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/>
  <bookViews>
    <workbookView xWindow="0" yWindow="465" windowWidth="20730" windowHeight="11760" tabRatio="842" activeTab="2"/>
  </bookViews>
  <sheets>
    <sheet name="CUMMINS AUTOMATION" sheetId="2" r:id="rId1"/>
    <sheet name="CUMMINS PARTS" sheetId="3" r:id="rId2"/>
    <sheet name="YANMAR 6N330UN-EN PARTS" sheetId="4" r:id="rId3"/>
    <sheet name="YANMAR 6N18L-UN PARTS" sheetId="33" r:id="rId4"/>
    <sheet name="YANMAR S165L DN" sheetId="35" r:id="rId5"/>
    <sheet name="YANMAR M200 AL-EN" sheetId="36" r:id="rId6"/>
    <sheet name="PIELSTICK PC2.5-PC2.6 PARTS" sheetId="5" r:id="rId7"/>
    <sheet name="DAIHATSU DK20-DL20  " sheetId="21" r:id="rId8"/>
    <sheet name="DAIHATSU 6DKM26 SPARE" sheetId="14" r:id="rId9"/>
    <sheet name=" DAIHATSU 8DKM28 PARTS " sheetId="6" r:id="rId10"/>
    <sheet name="MITSUBISHI 6UEC52L-LA" sheetId="7" r:id="rId11"/>
    <sheet name=" MAN 9L3240" sheetId="8" r:id="rId12"/>
    <sheet name="MAN 6L40-45" sheetId="22" r:id="rId13"/>
    <sheet name="HANSHIN EL 32-93" sheetId="10" r:id="rId14"/>
    <sheet name="HANSHIN 6LU38" sheetId="32" r:id="rId15"/>
    <sheet name="AKASAKA 37-H-II-B " sheetId="24" r:id="rId16"/>
    <sheet name="MAK 8M32" sheetId="23" r:id="rId17"/>
    <sheet name="MAN D2840LE301" sheetId="25" r:id="rId18"/>
    <sheet name="WARTSILA 6L20" sheetId="28" r:id="rId19"/>
    <sheet name="DEUTZ" sheetId="31" r:id="rId20"/>
    <sheet name="HENAN DIESEL ENGINE" sheetId="29" r:id="rId21"/>
    <sheet name="CAT STOCK LIST" sheetId="53" r:id="rId22"/>
    <sheet name="FEIJING-NANTONG NT 6 135 ZCzfr " sheetId="34" r:id="rId23"/>
    <sheet name="MAN 8L28 32A" sheetId="38" r:id="rId24"/>
    <sheet name="MAN L2027" sheetId="39" r:id="rId25"/>
    <sheet name="HEISHIN HP2-A" sheetId="40" r:id="rId26"/>
    <sheet name="AIR COND. COOL EHC-70 B" sheetId="41" r:id="rId27"/>
    <sheet name="AUX. COOL S.W. PUMP EHC 130C" sheetId="42" r:id="rId28"/>
    <sheet name="HEISHIN PUMP VDK300J" sheetId="43" r:id="rId29"/>
    <sheet name="ABB TPS52-F32，HT No 528487 " sheetId="44" r:id="rId30"/>
    <sheet name="ABB TPS52-E01，HT No 457195" sheetId="45" r:id="rId31"/>
    <sheet name="MAN L2330" sheetId="46" r:id="rId32"/>
    <sheet name="MAN 6L2330" sheetId="48" r:id="rId33"/>
    <sheet name="STX MAN 6S 26 MC" sheetId="49" r:id="rId34"/>
    <sheet name="MAN 35 MC" sheetId="50" r:id="rId35"/>
    <sheet name="SULZER ATL 25 " sheetId="51" r:id="rId36"/>
    <sheet name="Sayfa1" sheetId="52" r:id="rId37"/>
  </sheets>
  <definedNames>
    <definedName name="_xlnm._FilterDatabase" localSheetId="9" hidden="1">' DAIHATSU 8DKM28 PARTS '!$A$4:$L$40</definedName>
    <definedName name="_xlnm._FilterDatabase" localSheetId="1" hidden="1">'CUMMINS PARTS'!$A$4:$L$55</definedName>
    <definedName name="_xlnm._FilterDatabase" localSheetId="8" hidden="1">'DAIHATSU 6DKM26 SPARE'!$A$4:$D$6</definedName>
    <definedName name="_xlnm._FilterDatabase" localSheetId="7" hidden="1">'DAIHATSU DK20-DL20  '!$A$4:$D$15</definedName>
    <definedName name="_xlnm._FilterDatabase" localSheetId="6" hidden="1">'PIELSTICK PC2.5-PC2.6 PARTS'!$A$4:$J$4</definedName>
    <definedName name="_xlnm._FilterDatabase" localSheetId="3" hidden="1">'YANMAR 6N18L-UN PARTS'!$A$4:$J$5</definedName>
    <definedName name="_xlnm._FilterDatabase" localSheetId="2" hidden="1">'YANMAR 6N330UN-EN PARTS'!$A$4:$J$111</definedName>
    <definedName name="_xlnm._FilterDatabase" localSheetId="5" hidden="1">'YANMAR M200 AL-EN'!$A$4:$J$5</definedName>
    <definedName name="_xlnm._FilterDatabase" localSheetId="4" hidden="1">'YANMAR S165L DN'!$A$4:$J$5</definedName>
    <definedName name="_xlnm.Print_Area" localSheetId="0">'CUMMINS AUTOMATION'!$A$2:$E$63</definedName>
    <definedName name="_xlnm.Print_Area" localSheetId="1">'CUMMINS PARTS'!$A$2:$K$58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4" i="6" l="1"/>
  <c r="L53" i="6"/>
  <c r="L38" i="6"/>
  <c r="L52" i="6"/>
  <c r="L51" i="6"/>
  <c r="L50" i="6"/>
  <c r="L49" i="6"/>
  <c r="L48" i="6"/>
  <c r="L47" i="6"/>
  <c r="L46" i="6"/>
  <c r="L45" i="6"/>
  <c r="L44" i="6"/>
  <c r="L43" i="6"/>
  <c r="L42" i="6"/>
  <c r="L41" i="6"/>
  <c r="J79" i="4"/>
  <c r="J78" i="4"/>
  <c r="J47" i="4"/>
  <c r="L40" i="6"/>
  <c r="J9" i="4"/>
  <c r="J20" i="28"/>
  <c r="J21" i="28"/>
  <c r="L39" i="6"/>
  <c r="L37" i="6"/>
  <c r="L36" i="6"/>
  <c r="L35" i="6"/>
  <c r="L34" i="6"/>
  <c r="L33" i="6"/>
  <c r="J77" i="4"/>
  <c r="J5" i="4"/>
  <c r="J6" i="4"/>
  <c r="J8" i="4"/>
  <c r="J12" i="4"/>
  <c r="J14" i="4"/>
  <c r="J15" i="4"/>
  <c r="J18" i="4"/>
  <c r="J26" i="4"/>
  <c r="J19" i="4"/>
  <c r="J20" i="4"/>
  <c r="J21" i="4"/>
  <c r="J22" i="4"/>
  <c r="J24" i="4"/>
  <c r="J25" i="4"/>
  <c r="J27" i="4"/>
  <c r="J28" i="4"/>
  <c r="J29" i="4"/>
  <c r="J30" i="4"/>
  <c r="J31" i="4"/>
  <c r="J32" i="4"/>
  <c r="J33" i="4"/>
  <c r="J34" i="4"/>
  <c r="J35" i="4"/>
  <c r="J36" i="4"/>
  <c r="J37" i="4"/>
  <c r="J38" i="4"/>
  <c r="J40" i="4"/>
  <c r="J41" i="4"/>
  <c r="J42" i="4"/>
  <c r="J43" i="4"/>
  <c r="J45" i="4"/>
  <c r="J49" i="4"/>
  <c r="J51" i="4"/>
  <c r="J52" i="4"/>
  <c r="J60" i="4"/>
  <c r="J61" i="4"/>
  <c r="J62" i="4"/>
  <c r="J63" i="4"/>
  <c r="J64" i="4"/>
  <c r="J65" i="4"/>
  <c r="J67" i="4"/>
  <c r="J68" i="4"/>
  <c r="J70" i="4"/>
  <c r="J71" i="4"/>
  <c r="J72" i="4"/>
  <c r="J73" i="4"/>
  <c r="J74" i="4"/>
  <c r="J75" i="4"/>
  <c r="J76" i="4"/>
  <c r="L32" i="6"/>
  <c r="L31" i="6"/>
  <c r="I5" i="24"/>
  <c r="I6" i="24"/>
  <c r="I7" i="24"/>
  <c r="L8" i="6"/>
  <c r="L5" i="6"/>
  <c r="L7" i="6"/>
  <c r="L6" i="6"/>
  <c r="L9" i="6"/>
  <c r="L10" i="6"/>
  <c r="L14" i="6"/>
  <c r="L15" i="6"/>
  <c r="L16" i="6"/>
  <c r="L17" i="6"/>
  <c r="L18" i="6"/>
  <c r="L19" i="6"/>
  <c r="L20" i="6"/>
  <c r="L21" i="6"/>
  <c r="L25" i="6"/>
  <c r="L26" i="6"/>
  <c r="L27" i="6"/>
  <c r="L28" i="6"/>
  <c r="L29" i="6"/>
  <c r="L30" i="6"/>
  <c r="I9" i="24"/>
  <c r="J80" i="4"/>
</calcChain>
</file>

<file path=xl/sharedStrings.xml><?xml version="1.0" encoding="utf-8"?>
<sst xmlns="http://schemas.openxmlformats.org/spreadsheetml/2006/main" count="492" uniqueCount="159">
  <si>
    <t xml:space="preserve">STOCK IN DATE </t>
  </si>
  <si>
    <t xml:space="preserve">PART NO </t>
  </si>
  <si>
    <t xml:space="preserve">PART NAME </t>
  </si>
  <si>
    <t>DESCRIPTION</t>
  </si>
  <si>
    <t xml:space="preserve">QTY IN STOCK </t>
  </si>
  <si>
    <t>UNIT PRICE</t>
  </si>
  <si>
    <t>SOLD DATE</t>
  </si>
  <si>
    <t>SOLD PCS</t>
  </si>
  <si>
    <t>SOLD CO.</t>
  </si>
  <si>
    <t>1+1</t>
  </si>
  <si>
    <t>HANSHIN EL 32-93</t>
  </si>
  <si>
    <t>"</t>
  </si>
  <si>
    <t>BORA</t>
  </si>
  <si>
    <t>CAMBAZ</t>
  </si>
  <si>
    <t>İADE</t>
  </si>
  <si>
    <t>N.Raven</t>
  </si>
  <si>
    <t xml:space="preserve"> DAIHATSU 6DKM-26</t>
  </si>
  <si>
    <t>MAN 6L40/45</t>
  </si>
  <si>
    <t>2+2</t>
  </si>
  <si>
    <t>ATA+GNM+ORAS</t>
  </si>
  <si>
    <t>genmar</t>
  </si>
  <si>
    <t>1+1+1</t>
  </si>
  <si>
    <t>GENMAR</t>
  </si>
  <si>
    <t xml:space="preserve">STOCK PLACE </t>
  </si>
  <si>
    <t>STOCK PLACE</t>
  </si>
  <si>
    <t>AKASAKA 37-H-II-B</t>
  </si>
  <si>
    <t>3802621/3897197</t>
  </si>
  <si>
    <t>khosrov</t>
  </si>
  <si>
    <t>30.12/15.01</t>
  </si>
  <si>
    <t>4+2</t>
  </si>
  <si>
    <t>dogu,khosrov</t>
  </si>
  <si>
    <t>kemal ka</t>
  </si>
  <si>
    <t>bek</t>
  </si>
  <si>
    <t>8+8+4</t>
  </si>
  <si>
    <t>2+10</t>
  </si>
  <si>
    <t>khosrov bey</t>
  </si>
  <si>
    <t>sultan bey</t>
  </si>
  <si>
    <t>sait usta</t>
  </si>
  <si>
    <t>2x600usd</t>
  </si>
  <si>
    <t>23.10.2014,23.03</t>
  </si>
  <si>
    <t>09.08.2014,23.03</t>
  </si>
  <si>
    <t>26.01/23.03.2015</t>
  </si>
  <si>
    <t>1+3</t>
  </si>
  <si>
    <t>aytuglu</t>
  </si>
  <si>
    <t>çelik1</t>
  </si>
  <si>
    <t>14.03/20-25.04.2015</t>
  </si>
  <si>
    <t>n.osprey</t>
  </si>
  <si>
    <t>07.04/04.05</t>
  </si>
  <si>
    <t>ACTIVE</t>
  </si>
  <si>
    <t>15.017/14.03/25.03/15.06</t>
  </si>
  <si>
    <t>4+6+4+10</t>
  </si>
  <si>
    <t>khosrov,sultan</t>
  </si>
  <si>
    <t>PALM,khosr,bek,sultan</t>
  </si>
  <si>
    <t>15.01/05.02/15.06</t>
  </si>
  <si>
    <t>4+12+6</t>
  </si>
  <si>
    <t>15.01/15.06.2015</t>
  </si>
  <si>
    <t>08.12.2014-15.06</t>
  </si>
  <si>
    <t>2+2+2</t>
  </si>
  <si>
    <t>PALM,sultan</t>
  </si>
  <si>
    <t>2+8+8</t>
  </si>
  <si>
    <t>khosrov;sultan</t>
  </si>
  <si>
    <t>2+10+9</t>
  </si>
  <si>
    <t>23.09/08.10/26.11/15.01/15.06</t>
  </si>
  <si>
    <t>11+1+3+6</t>
  </si>
  <si>
    <t>PLM,KNY,DOG;sultan</t>
  </si>
  <si>
    <t>dog,khosrov,bek,sultan</t>
  </si>
  <si>
    <t>30.12/15.01/26.01/15.06</t>
  </si>
  <si>
    <t>6+4+4+8</t>
  </si>
  <si>
    <t>15.01/10.03/15.06</t>
  </si>
  <si>
    <t>8+4+8</t>
  </si>
  <si>
    <t>khosrov,Doğusan,sultan</t>
  </si>
  <si>
    <t>PLM+BEK+KNY,sultan</t>
  </si>
  <si>
    <t>26.01/05.02/15.06</t>
  </si>
  <si>
    <t>2+16+16</t>
  </si>
  <si>
    <t>bek+kh.bey+sultan</t>
  </si>
  <si>
    <t>sultan</t>
  </si>
  <si>
    <t>15.01/26.01/15.06</t>
  </si>
  <si>
    <t>2+1+2+6</t>
  </si>
  <si>
    <t>16+16</t>
  </si>
  <si>
    <t>05.02/15.06.2015</t>
  </si>
  <si>
    <t>26.11/15.01/26.01/15.06/24.06</t>
  </si>
  <si>
    <t>6+4+4+6+2</t>
  </si>
  <si>
    <t>dog,khosrov,bek,sultan,topazt</t>
  </si>
  <si>
    <t>8,24,28,12,24,8</t>
  </si>
  <si>
    <t>23.09/27.11/15.01/26.01/05.02/15.06/07.07</t>
  </si>
  <si>
    <t>14+8+6+8+2+1</t>
  </si>
  <si>
    <t>PALM,khosr,bek,sultan,blue horizon</t>
  </si>
  <si>
    <t>23.09/08.10/26.11/15.01/15.06/08.07</t>
  </si>
  <si>
    <t>12,2,2,2,2,6,6</t>
  </si>
  <si>
    <t>DOG,khosr,b.horizon</t>
  </si>
  <si>
    <t>15.01/05.02/25.03/02.04/15.06/24.06/14.07</t>
  </si>
  <si>
    <t>khosrov,filiboz,sultan,topazt,sultan</t>
  </si>
  <si>
    <t>23.09/08.10/27.11/14.07</t>
  </si>
  <si>
    <t>6+6+4</t>
  </si>
  <si>
    <t>PALM+KINAY+sultan</t>
  </si>
  <si>
    <t>27.05/15.07.2015</t>
  </si>
  <si>
    <t>11.01/20.03/25.06/20.07</t>
  </si>
  <si>
    <t>1+4+1</t>
  </si>
  <si>
    <t>26.12/9.02/19.03/20.05/24.07</t>
  </si>
  <si>
    <t>2+3+1+1</t>
  </si>
  <si>
    <t>palmali+genmar+maray+A.PAZAR</t>
  </si>
  <si>
    <t>23.10.2014-05.06-25.07</t>
  </si>
  <si>
    <t>blue horizon,sultan</t>
  </si>
  <si>
    <t>07.05/12.12/05.08</t>
  </si>
  <si>
    <t>PALM+FILIBOZ+sultan</t>
  </si>
  <si>
    <t>13.03/14.08.2015</t>
  </si>
  <si>
    <t>N.FALCON</t>
  </si>
  <si>
    <t>2+2+6</t>
  </si>
  <si>
    <t>15.06/18.08.2015</t>
  </si>
  <si>
    <t>PALM,sultan,FİLİBOZ</t>
  </si>
  <si>
    <t>ALİ</t>
  </si>
  <si>
    <t>15/23.10.2014,14.08,01.09.2015</t>
  </si>
  <si>
    <t>8+24</t>
  </si>
  <si>
    <t>" +N.FALCON</t>
  </si>
  <si>
    <t>1-AHMET/adalıne</t>
  </si>
  <si>
    <t>filiboz-oras-KHOSROV BEY</t>
  </si>
  <si>
    <t>2+8</t>
  </si>
  <si>
    <t>NAVIN RAVEN</t>
  </si>
  <si>
    <t>PALM,sultan,khosrov</t>
  </si>
  <si>
    <t>9.2.2015/16.10.2015</t>
  </si>
  <si>
    <t>alfa twilight</t>
  </si>
  <si>
    <t>8+8</t>
  </si>
  <si>
    <t>N.Raven/NAVIN VULTURE</t>
  </si>
  <si>
    <t>10+8</t>
  </si>
  <si>
    <t>Yilmaz Pompa</t>
  </si>
  <si>
    <t>ADET ????</t>
  </si>
  <si>
    <t>CUMMINS AUTOMATION</t>
  </si>
  <si>
    <t>CUMMINS PARTS</t>
  </si>
  <si>
    <t>PIELSTICK PC2.5-PC2.6</t>
  </si>
  <si>
    <t>DAIHATSU DK20-DL20</t>
  </si>
  <si>
    <t>MITSUBISHI 6UEC52L-LA</t>
  </si>
  <si>
    <t>MAN 9L 32/40</t>
  </si>
  <si>
    <t>STOCK IN DATE</t>
  </si>
  <si>
    <t>MAN D2840LE301</t>
  </si>
  <si>
    <t>MAK 8M32</t>
  </si>
  <si>
    <t>HENAN DIESEL ENGINE</t>
  </si>
  <si>
    <t xml:space="preserve"> DAIHATSU 8DKM28</t>
  </si>
  <si>
    <t>DEUTZ MWM</t>
  </si>
  <si>
    <t>HANSHIN 6LU38</t>
  </si>
  <si>
    <t>FEIJING/NANTONG NT 6 135 ZC ZFR</t>
  </si>
  <si>
    <t>YANMAR 6N18L-UN PARTS</t>
  </si>
  <si>
    <t>YANMAR S165L DN  PARTS</t>
  </si>
  <si>
    <t>YANMAR M200 AL-EN  PARTS</t>
  </si>
  <si>
    <t xml:space="preserve"> MAN L20/27</t>
  </si>
  <si>
    <t>HEISHIN HP2-A</t>
  </si>
  <si>
    <t>AIR COND. COOL SEA WATER PUMP EHC-70 B</t>
  </si>
  <si>
    <t>AUX COOL S.W. PUMP EHC130C</t>
  </si>
  <si>
    <t>HEISHIN PUMP VDK300J</t>
  </si>
  <si>
    <t xml:space="preserve">ABB TPS52-F32，HT No 528487 </t>
  </si>
  <si>
    <t>ABB TPS52-E01，HT No 457195</t>
  </si>
  <si>
    <t>MAN L23/30</t>
  </si>
  <si>
    <t>MAN 6L23/30</t>
  </si>
  <si>
    <t>WARTSILA 6L20</t>
  </si>
  <si>
    <t>STX 6S26MC</t>
  </si>
  <si>
    <t>MAN L35MC</t>
  </si>
  <si>
    <t xml:space="preserve">SULZER ATL 25 </t>
  </si>
  <si>
    <t>YANMAR N330 PARTS</t>
  </si>
  <si>
    <t>QTY IN STOCK</t>
  </si>
  <si>
    <t>CAT STOCK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</si>
</sst>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"/>
    <numFmt numFmtId="166" formatCode="0.00_ "/>
  </numFmts>
  <fonts count="3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indexed="8"/>
      <name val="Arial"/>
      <family val="2"/>
      <charset val="162"/>
    </font>
    <font>
      <sz val="11"/>
      <color rgb="FF000000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9"/>
      <color rgb="FFFF0000"/>
      <name val="Arial"/>
      <family val="2"/>
      <charset val="162"/>
    </font>
    <font>
      <b/>
      <sz val="9"/>
      <color indexed="8"/>
      <name val="Calibri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4"/>
      <color rgb="FFC00000"/>
      <name val="Arial"/>
      <family val="2"/>
    </font>
    <font>
      <b/>
      <sz val="11"/>
      <color indexed="8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6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461">
    <xf numFmtId="0" fontId="0" fillId="0" borderId="0" xfId="0"/>
    <xf numFmtId="14" fontId="0" fillId="0" borderId="0" xfId="0" applyNumberFormat="1"/>
    <xf numFmtId="0" fontId="0" fillId="4" borderId="0" xfId="0" applyFill="1"/>
    <xf numFmtId="0" fontId="3" fillId="4" borderId="11" xfId="0" applyNumberFormat="1" applyFont="1" applyFill="1" applyBorder="1" applyAlignment="1">
      <alignment horizontal="center"/>
    </xf>
    <xf numFmtId="0" fontId="2" fillId="4" borderId="11" xfId="0" applyNumberFormat="1" applyFont="1" applyFill="1" applyBorder="1" applyAlignment="1">
      <alignment horizontal="center" vertical="center" wrapText="1"/>
    </xf>
    <xf numFmtId="14" fontId="0" fillId="4" borderId="0" xfId="0" applyNumberFormat="1" applyFill="1"/>
    <xf numFmtId="0" fontId="0" fillId="4" borderId="0" xfId="0" applyFill="1" applyAlignment="1">
      <alignment horizont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2" fillId="4" borderId="11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 wrapText="1"/>
    </xf>
    <xf numFmtId="0" fontId="7" fillId="4" borderId="11" xfId="0" applyNumberFormat="1" applyFont="1" applyFill="1" applyBorder="1" applyAlignment="1">
      <alignment horizontal="center" vertical="center" wrapText="1"/>
    </xf>
    <xf numFmtId="0" fontId="7" fillId="4" borderId="1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14" fontId="2" fillId="4" borderId="11" xfId="0" applyNumberFormat="1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4" borderId="0" xfId="0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wrapText="1"/>
    </xf>
    <xf numFmtId="14" fontId="0" fillId="3" borderId="11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0" fontId="0" fillId="0" borderId="0" xfId="0" applyFill="1"/>
    <xf numFmtId="14" fontId="2" fillId="0" borderId="11" xfId="0" applyNumberFormat="1" applyFont="1" applyFill="1" applyBorder="1" applyAlignment="1">
      <alignment horizontal="center" vertical="center" wrapText="1"/>
    </xf>
    <xf numFmtId="14" fontId="0" fillId="4" borderId="0" xfId="0" applyNumberFormat="1" applyFill="1" applyBorder="1"/>
    <xf numFmtId="14" fontId="0" fillId="0" borderId="0" xfId="0" applyNumberFormat="1" applyBorder="1"/>
    <xf numFmtId="14" fontId="3" fillId="3" borderId="11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0" fillId="3" borderId="11" xfId="0" applyFill="1" applyBorder="1"/>
    <xf numFmtId="14" fontId="0" fillId="5" borderId="11" xfId="0" applyNumberForma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0" fillId="5" borderId="11" xfId="0" applyFill="1" applyBorder="1"/>
    <xf numFmtId="0" fontId="3" fillId="3" borderId="11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17" fillId="4" borderId="0" xfId="0" applyFont="1" applyFill="1"/>
    <xf numFmtId="14" fontId="0" fillId="3" borderId="11" xfId="0" applyNumberForma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2" fillId="4" borderId="11" xfId="0" applyNumberFormat="1" applyFont="1" applyFill="1" applyBorder="1" applyAlignment="1">
      <alignment horizontal="center" vertical="center" wrapText="1"/>
    </xf>
    <xf numFmtId="0" fontId="22" fillId="4" borderId="11" xfId="0" applyNumberFormat="1" applyFont="1" applyFill="1" applyBorder="1" applyAlignment="1">
      <alignment horizontal="center" vertical="center"/>
    </xf>
    <xf numFmtId="0" fontId="22" fillId="4" borderId="3" xfId="0" applyNumberFormat="1" applyFont="1" applyFill="1" applyBorder="1" applyAlignment="1">
      <alignment horizontal="center" vertical="center" wrapText="1"/>
    </xf>
    <xf numFmtId="0" fontId="22" fillId="4" borderId="3" xfId="0" applyNumberFormat="1" applyFont="1" applyFill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0" fontId="22" fillId="0" borderId="11" xfId="0" applyNumberFormat="1" applyFont="1" applyFill="1" applyBorder="1" applyAlignment="1">
      <alignment horizontal="center" vertical="center"/>
    </xf>
    <xf numFmtId="2" fontId="22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2" fontId="19" fillId="0" borderId="0" xfId="0" applyNumberFormat="1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164" fontId="22" fillId="4" borderId="3" xfId="0" applyNumberFormat="1" applyFont="1" applyFill="1" applyBorder="1" applyAlignment="1">
      <alignment horizontal="center" vertical="center" wrapText="1"/>
    </xf>
    <xf numFmtId="0" fontId="22" fillId="4" borderId="8" xfId="0" applyNumberFormat="1" applyFont="1" applyFill="1" applyBorder="1" applyAlignment="1">
      <alignment horizontal="center" vertical="center" wrapText="1"/>
    </xf>
    <xf numFmtId="164" fontId="22" fillId="4" borderId="8" xfId="0" applyNumberFormat="1" applyFont="1" applyFill="1" applyBorder="1" applyAlignment="1">
      <alignment horizontal="center" vertical="center" wrapText="1"/>
    </xf>
    <xf numFmtId="0" fontId="22" fillId="4" borderId="8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2" fillId="4" borderId="0" xfId="0" applyNumberFormat="1" applyFont="1" applyFill="1" applyBorder="1" applyAlignment="1">
      <alignment horizontal="center" vertical="center"/>
    </xf>
    <xf numFmtId="0" fontId="23" fillId="4" borderId="11" xfId="0" applyNumberFormat="1" applyFont="1" applyFill="1" applyBorder="1" applyAlignment="1">
      <alignment horizontal="center" vertical="center" wrapText="1"/>
    </xf>
    <xf numFmtId="0" fontId="23" fillId="4" borderId="11" xfId="0" applyNumberFormat="1" applyFont="1" applyFill="1" applyBorder="1" applyAlignment="1">
      <alignment horizontal="center" vertical="center"/>
    </xf>
    <xf numFmtId="164" fontId="23" fillId="4" borderId="11" xfId="0" applyNumberFormat="1" applyFont="1" applyFill="1" applyBorder="1" applyAlignment="1">
      <alignment horizontal="center" vertical="center" wrapText="1"/>
    </xf>
    <xf numFmtId="0" fontId="16" fillId="4" borderId="11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3" borderId="11" xfId="0" applyNumberFormat="1" applyFont="1" applyFill="1" applyBorder="1" applyAlignment="1">
      <alignment horizontal="center" vertical="center"/>
    </xf>
    <xf numFmtId="14" fontId="16" fillId="3" borderId="11" xfId="0" applyNumberFormat="1" applyFont="1" applyFill="1" applyBorder="1" applyAlignment="1">
      <alignment horizontal="center" vertical="center"/>
    </xf>
    <xf numFmtId="164" fontId="16" fillId="3" borderId="11" xfId="0" applyNumberFormat="1" applyFont="1" applyFill="1" applyBorder="1" applyAlignment="1">
      <alignment horizontal="center" vertical="center"/>
    </xf>
    <xf numFmtId="164" fontId="17" fillId="3" borderId="11" xfId="0" applyNumberFormat="1" applyFont="1" applyFill="1" applyBorder="1" applyAlignment="1">
      <alignment horizontal="center" vertical="center"/>
    </xf>
    <xf numFmtId="0" fontId="16" fillId="5" borderId="11" xfId="0" applyNumberFormat="1" applyFont="1" applyFill="1" applyBorder="1" applyAlignment="1">
      <alignment horizontal="center" vertical="center"/>
    </xf>
    <xf numFmtId="14" fontId="16" fillId="5" borderId="11" xfId="0" applyNumberFormat="1" applyFont="1" applyFill="1" applyBorder="1" applyAlignment="1">
      <alignment horizontal="center" vertical="center"/>
    </xf>
    <xf numFmtId="164" fontId="16" fillId="5" borderId="11" xfId="0" applyNumberFormat="1" applyFont="1" applyFill="1" applyBorder="1" applyAlignment="1">
      <alignment horizontal="center" vertical="center"/>
    </xf>
    <xf numFmtId="164" fontId="17" fillId="5" borderId="11" xfId="0" applyNumberFormat="1" applyFont="1" applyFill="1" applyBorder="1" applyAlignment="1">
      <alignment horizontal="center" vertical="center"/>
    </xf>
    <xf numFmtId="0" fontId="16" fillId="5" borderId="11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7" fillId="0" borderId="0" xfId="0" applyFont="1" applyFill="1"/>
    <xf numFmtId="0" fontId="17" fillId="3" borderId="11" xfId="0" applyFont="1" applyFill="1" applyBorder="1"/>
    <xf numFmtId="14" fontId="17" fillId="3" borderId="11" xfId="0" applyNumberFormat="1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5" borderId="11" xfId="0" applyFont="1" applyFill="1" applyBorder="1"/>
    <xf numFmtId="164" fontId="17" fillId="5" borderId="11" xfId="0" applyNumberFormat="1" applyFont="1" applyFill="1" applyBorder="1"/>
    <xf numFmtId="0" fontId="17" fillId="5" borderId="11" xfId="0" applyFont="1" applyFill="1" applyBorder="1" applyAlignment="1">
      <alignment horizontal="center"/>
    </xf>
    <xf numFmtId="14" fontId="17" fillId="5" borderId="11" xfId="0" applyNumberFormat="1" applyFont="1" applyFill="1" applyBorder="1" applyAlignment="1">
      <alignment horizontal="center"/>
    </xf>
    <xf numFmtId="164" fontId="17" fillId="3" borderId="11" xfId="0" applyNumberFormat="1" applyFont="1" applyFill="1" applyBorder="1"/>
    <xf numFmtId="0" fontId="0" fillId="4" borderId="0" xfId="0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0" fontId="1" fillId="4" borderId="8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4" borderId="30" xfId="0" applyFont="1" applyFill="1" applyBorder="1"/>
    <xf numFmtId="0" fontId="17" fillId="4" borderId="30" xfId="0" applyFont="1" applyFill="1" applyBorder="1" applyAlignment="1">
      <alignment horizontal="center"/>
    </xf>
    <xf numFmtId="0" fontId="26" fillId="0" borderId="0" xfId="0" applyFont="1"/>
    <xf numFmtId="0" fontId="19" fillId="4" borderId="40" xfId="0" applyFont="1" applyFill="1" applyBorder="1" applyAlignment="1">
      <alignment horizontal="center" vertical="center"/>
    </xf>
    <xf numFmtId="0" fontId="17" fillId="2" borderId="0" xfId="0" applyFont="1" applyFill="1"/>
    <xf numFmtId="0" fontId="19" fillId="0" borderId="0" xfId="0" applyFont="1" applyFill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2" fillId="6" borderId="11" xfId="0" applyNumberFormat="1" applyFont="1" applyFill="1" applyBorder="1" applyAlignment="1">
      <alignment horizontal="center" vertical="center" wrapText="1"/>
    </xf>
    <xf numFmtId="164" fontId="22" fillId="6" borderId="11" xfId="0" applyNumberFormat="1" applyFont="1" applyFill="1" applyBorder="1" applyAlignment="1">
      <alignment horizontal="center" vertical="center" wrapText="1"/>
    </xf>
    <xf numFmtId="0" fontId="22" fillId="6" borderId="0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34" xfId="0" applyFont="1" applyFill="1" applyBorder="1" applyAlignment="1">
      <alignment horizontal="center" vertical="center"/>
    </xf>
    <xf numFmtId="0" fontId="22" fillId="6" borderId="12" xfId="0" applyNumberFormat="1" applyFont="1" applyFill="1" applyBorder="1" applyAlignment="1">
      <alignment horizontal="center" vertical="center" wrapText="1"/>
    </xf>
    <xf numFmtId="164" fontId="22" fillId="6" borderId="12" xfId="0" applyNumberFormat="1" applyFont="1" applyFill="1" applyBorder="1" applyAlignment="1">
      <alignment horizontal="center" vertical="center" wrapText="1"/>
    </xf>
    <xf numFmtId="0" fontId="20" fillId="6" borderId="46" xfId="0" applyFont="1" applyFill="1" applyBorder="1" applyAlignment="1">
      <alignment horizontal="center" vertical="center"/>
    </xf>
    <xf numFmtId="0" fontId="22" fillId="6" borderId="45" xfId="0" applyNumberFormat="1" applyFont="1" applyFill="1" applyBorder="1" applyAlignment="1">
      <alignment horizontal="center" vertical="center" wrapText="1"/>
    </xf>
    <xf numFmtId="164" fontId="22" fillId="6" borderId="45" xfId="0" applyNumberFormat="1" applyFont="1" applyFill="1" applyBorder="1" applyAlignment="1">
      <alignment horizontal="center" vertical="center" wrapText="1"/>
    </xf>
    <xf numFmtId="0" fontId="22" fillId="6" borderId="47" xfId="0" applyNumberFormat="1" applyFont="1" applyFill="1" applyBorder="1" applyAlignment="1">
      <alignment horizontal="center" vertical="center" wrapText="1"/>
    </xf>
    <xf numFmtId="164" fontId="22" fillId="6" borderId="47" xfId="0" applyNumberFormat="1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/>
    </xf>
    <xf numFmtId="0" fontId="20" fillId="6" borderId="45" xfId="0" applyFont="1" applyFill="1" applyBorder="1" applyAlignment="1">
      <alignment horizontal="center" vertical="center"/>
    </xf>
    <xf numFmtId="0" fontId="20" fillId="6" borderId="29" xfId="0" applyFont="1" applyFill="1" applyBorder="1" applyAlignment="1">
      <alignment horizontal="center" vertical="center"/>
    </xf>
    <xf numFmtId="164" fontId="20" fillId="6" borderId="15" xfId="0" applyNumberFormat="1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0" fillId="6" borderId="44" xfId="0" applyFont="1" applyFill="1" applyBorder="1" applyAlignment="1">
      <alignment horizontal="center" vertical="center"/>
    </xf>
    <xf numFmtId="0" fontId="20" fillId="6" borderId="25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/>
    </xf>
    <xf numFmtId="0" fontId="20" fillId="6" borderId="37" xfId="0" applyFont="1" applyFill="1" applyBorder="1" applyAlignment="1">
      <alignment horizontal="center" vertical="center"/>
    </xf>
    <xf numFmtId="0" fontId="20" fillId="6" borderId="42" xfId="0" applyFont="1" applyFill="1" applyBorder="1" applyAlignment="1">
      <alignment horizontal="center" vertical="center"/>
    </xf>
    <xf numFmtId="14" fontId="0" fillId="6" borderId="11" xfId="0" applyNumberForma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3" fillId="6" borderId="11" xfId="0" applyNumberFormat="1" applyFont="1" applyFill="1" applyBorder="1" applyAlignment="1">
      <alignment horizontal="center" vertical="center"/>
    </xf>
    <xf numFmtId="164" fontId="3" fillId="6" borderId="11" xfId="0" applyNumberFormat="1" applyFont="1" applyFill="1" applyBorder="1" applyAlignment="1">
      <alignment horizontal="center" vertical="center"/>
    </xf>
    <xf numFmtId="164" fontId="3" fillId="6" borderId="11" xfId="0" applyNumberFormat="1" applyFont="1" applyFill="1" applyBorder="1" applyAlignment="1">
      <alignment horizontal="center"/>
    </xf>
    <xf numFmtId="0" fontId="0" fillId="6" borderId="11" xfId="0" applyFill="1" applyBorder="1"/>
    <xf numFmtId="164" fontId="3" fillId="6" borderId="46" xfId="0" applyNumberFormat="1" applyFont="1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14" fontId="3" fillId="6" borderId="11" xfId="0" applyNumberFormat="1" applyFont="1" applyFill="1" applyBorder="1" applyAlignment="1">
      <alignment horizontal="center" vertical="center"/>
    </xf>
    <xf numFmtId="0" fontId="1" fillId="6" borderId="11" xfId="0" applyNumberFormat="1" applyFont="1" applyFill="1" applyBorder="1" applyAlignment="1">
      <alignment horizontal="center" vertical="center"/>
    </xf>
    <xf numFmtId="14" fontId="3" fillId="6" borderId="11" xfId="0" applyNumberFormat="1" applyFont="1" applyFill="1" applyBorder="1" applyAlignment="1">
      <alignment horizontal="center"/>
    </xf>
    <xf numFmtId="0" fontId="3" fillId="6" borderId="11" xfId="0" applyNumberFormat="1" applyFont="1" applyFill="1" applyBorder="1" applyAlignment="1">
      <alignment horizontal="center"/>
    </xf>
    <xf numFmtId="14" fontId="0" fillId="6" borderId="11" xfId="0" applyNumberFormat="1" applyFill="1" applyBorder="1"/>
    <xf numFmtId="0" fontId="0" fillId="6" borderId="11" xfId="0" applyFill="1" applyBorder="1" applyAlignment="1">
      <alignment horizontal="center"/>
    </xf>
    <xf numFmtId="14" fontId="0" fillId="6" borderId="20" xfId="0" applyNumberForma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164" fontId="3" fillId="6" borderId="20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14" fontId="16" fillId="6" borderId="11" xfId="0" applyNumberFormat="1" applyFont="1" applyFill="1" applyBorder="1" applyAlignment="1">
      <alignment horizontal="center" vertical="center"/>
    </xf>
    <xf numFmtId="0" fontId="16" fillId="6" borderId="11" xfId="0" applyNumberFormat="1" applyFont="1" applyFill="1" applyBorder="1" applyAlignment="1">
      <alignment horizontal="center" vertical="center"/>
    </xf>
    <xf numFmtId="164" fontId="16" fillId="6" borderId="11" xfId="0" applyNumberFormat="1" applyFont="1" applyFill="1" applyBorder="1" applyAlignment="1">
      <alignment horizontal="center" vertical="center"/>
    </xf>
    <xf numFmtId="164" fontId="17" fillId="6" borderId="11" xfId="0" applyNumberFormat="1" applyFont="1" applyFill="1" applyBorder="1" applyAlignment="1">
      <alignment horizontal="center" vertical="center"/>
    </xf>
    <xf numFmtId="14" fontId="16" fillId="6" borderId="12" xfId="0" applyNumberFormat="1" applyFont="1" applyFill="1" applyBorder="1" applyAlignment="1">
      <alignment horizontal="center" vertical="center"/>
    </xf>
    <xf numFmtId="0" fontId="16" fillId="6" borderId="12" xfId="0" applyNumberFormat="1" applyFont="1" applyFill="1" applyBorder="1" applyAlignment="1">
      <alignment horizontal="center" vertical="center"/>
    </xf>
    <xf numFmtId="164" fontId="16" fillId="6" borderId="12" xfId="0" applyNumberFormat="1" applyFont="1" applyFill="1" applyBorder="1" applyAlignment="1">
      <alignment horizontal="center" vertical="center"/>
    </xf>
    <xf numFmtId="164" fontId="17" fillId="6" borderId="12" xfId="0" applyNumberFormat="1" applyFont="1" applyFill="1" applyBorder="1" applyAlignment="1">
      <alignment horizontal="center" vertical="center"/>
    </xf>
    <xf numFmtId="0" fontId="17" fillId="6" borderId="30" xfId="0" applyFont="1" applyFill="1" applyBorder="1"/>
    <xf numFmtId="14" fontId="16" fillId="6" borderId="26" xfId="0" applyNumberFormat="1" applyFont="1" applyFill="1" applyBorder="1" applyAlignment="1">
      <alignment horizontal="center"/>
    </xf>
    <xf numFmtId="0" fontId="16" fillId="6" borderId="26" xfId="0" applyNumberFormat="1" applyFont="1" applyFill="1" applyBorder="1" applyAlignment="1">
      <alignment horizontal="center"/>
    </xf>
    <xf numFmtId="164" fontId="16" fillId="6" borderId="26" xfId="0" applyNumberFormat="1" applyFont="1" applyFill="1" applyBorder="1" applyAlignment="1">
      <alignment horizontal="center"/>
    </xf>
    <xf numFmtId="164" fontId="17" fillId="6" borderId="26" xfId="0" applyNumberFormat="1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 vertical="center"/>
    </xf>
    <xf numFmtId="0" fontId="17" fillId="6" borderId="11" xfId="0" applyFont="1" applyFill="1" applyBorder="1"/>
    <xf numFmtId="0" fontId="17" fillId="6" borderId="11" xfId="0" applyFont="1" applyFill="1" applyBorder="1" applyAlignment="1">
      <alignment horizontal="center"/>
    </xf>
    <xf numFmtId="0" fontId="16" fillId="6" borderId="11" xfId="0" applyNumberFormat="1" applyFont="1" applyFill="1" applyBorder="1" applyAlignment="1">
      <alignment horizontal="center" vertical="center" wrapText="1"/>
    </xf>
    <xf numFmtId="14" fontId="16" fillId="6" borderId="43" xfId="0" applyNumberFormat="1" applyFont="1" applyFill="1" applyBorder="1" applyAlignment="1">
      <alignment horizontal="center" vertical="center"/>
    </xf>
    <xf numFmtId="0" fontId="16" fillId="6" borderId="43" xfId="0" applyNumberFormat="1" applyFont="1" applyFill="1" applyBorder="1" applyAlignment="1">
      <alignment horizontal="center" vertical="center"/>
    </xf>
    <xf numFmtId="164" fontId="16" fillId="6" borderId="43" xfId="0" applyNumberFormat="1" applyFont="1" applyFill="1" applyBorder="1" applyAlignment="1">
      <alignment horizontal="center" vertical="center"/>
    </xf>
    <xf numFmtId="164" fontId="17" fillId="6" borderId="43" xfId="0" applyNumberFormat="1" applyFont="1" applyFill="1" applyBorder="1" applyAlignment="1">
      <alignment horizontal="center" vertical="center"/>
    </xf>
    <xf numFmtId="0" fontId="16" fillId="6" borderId="16" xfId="0" applyNumberFormat="1" applyFont="1" applyFill="1" applyBorder="1" applyAlignment="1">
      <alignment horizontal="center" vertical="center"/>
    </xf>
    <xf numFmtId="164" fontId="16" fillId="6" borderId="16" xfId="0" applyNumberFormat="1" applyFont="1" applyFill="1" applyBorder="1" applyAlignment="1">
      <alignment horizontal="center" vertical="center"/>
    </xf>
    <xf numFmtId="14" fontId="16" fillId="6" borderId="16" xfId="0" applyNumberFormat="1" applyFont="1" applyFill="1" applyBorder="1" applyAlignment="1">
      <alignment horizontal="center" vertical="center"/>
    </xf>
    <xf numFmtId="164" fontId="17" fillId="6" borderId="16" xfId="0" applyNumberFormat="1" applyFont="1" applyFill="1" applyBorder="1" applyAlignment="1">
      <alignment horizontal="center" vertical="center"/>
    </xf>
    <xf numFmtId="14" fontId="16" fillId="6" borderId="11" xfId="0" applyNumberFormat="1" applyFont="1" applyFill="1" applyBorder="1" applyAlignment="1">
      <alignment horizontal="center" vertical="center" wrapText="1"/>
    </xf>
    <xf numFmtId="164" fontId="16" fillId="6" borderId="11" xfId="0" applyNumberFormat="1" applyFont="1" applyFill="1" applyBorder="1" applyAlignment="1">
      <alignment horizontal="center" vertical="center" wrapText="1"/>
    </xf>
    <xf numFmtId="164" fontId="17" fillId="6" borderId="11" xfId="0" applyNumberFormat="1" applyFont="1" applyFill="1" applyBorder="1" applyAlignment="1">
      <alignment horizontal="center" vertical="center" wrapText="1"/>
    </xf>
    <xf numFmtId="0" fontId="17" fillId="6" borderId="43" xfId="0" applyFont="1" applyFill="1" applyBorder="1"/>
    <xf numFmtId="0" fontId="24" fillId="6" borderId="11" xfId="0" applyNumberFormat="1" applyFont="1" applyFill="1" applyBorder="1" applyAlignment="1">
      <alignment horizontal="center" vertical="center"/>
    </xf>
    <xf numFmtId="164" fontId="24" fillId="6" borderId="11" xfId="0" applyNumberFormat="1" applyFont="1" applyFill="1" applyBorder="1" applyAlignment="1">
      <alignment horizontal="center" vertical="center"/>
    </xf>
    <xf numFmtId="14" fontId="24" fillId="6" borderId="11" xfId="0" applyNumberFormat="1" applyFont="1" applyFill="1" applyBorder="1" applyAlignment="1">
      <alignment horizontal="center" vertical="center"/>
    </xf>
    <xf numFmtId="0" fontId="19" fillId="6" borderId="11" xfId="0" applyNumberFormat="1" applyFont="1" applyFill="1" applyBorder="1" applyAlignment="1">
      <alignment horizontal="center" vertical="center"/>
    </xf>
    <xf numFmtId="14" fontId="17" fillId="6" borderId="11" xfId="0" applyNumberFormat="1" applyFont="1" applyFill="1" applyBorder="1"/>
    <xf numFmtId="164" fontId="17" fillId="6" borderId="11" xfId="0" applyNumberFormat="1" applyFont="1" applyFill="1" applyBorder="1"/>
    <xf numFmtId="0" fontId="16" fillId="6" borderId="11" xfId="0" applyNumberFormat="1" applyFont="1" applyFill="1" applyBorder="1" applyAlignment="1">
      <alignment horizontal="left" vertical="center"/>
    </xf>
    <xf numFmtId="14" fontId="17" fillId="6" borderId="11" xfId="0" applyNumberFormat="1" applyFont="1" applyFill="1" applyBorder="1" applyAlignment="1">
      <alignment horizontal="center"/>
    </xf>
    <xf numFmtId="0" fontId="17" fillId="6" borderId="18" xfId="0" applyFont="1" applyFill="1" applyBorder="1"/>
    <xf numFmtId="0" fontId="17" fillId="6" borderId="19" xfId="0" applyFont="1" applyFill="1" applyBorder="1"/>
    <xf numFmtId="0" fontId="17" fillId="6" borderId="26" xfId="0" applyFont="1" applyFill="1" applyBorder="1"/>
    <xf numFmtId="0" fontId="17" fillId="6" borderId="42" xfId="0" applyFont="1" applyFill="1" applyBorder="1"/>
    <xf numFmtId="0" fontId="19" fillId="6" borderId="11" xfId="0" applyFont="1" applyFill="1" applyBorder="1" applyAlignment="1">
      <alignment horizontal="center" vertical="center"/>
    </xf>
    <xf numFmtId="14" fontId="19" fillId="6" borderId="11" xfId="0" applyNumberFormat="1" applyFont="1" applyFill="1" applyBorder="1" applyAlignment="1">
      <alignment horizontal="center" vertical="center"/>
    </xf>
    <xf numFmtId="164" fontId="21" fillId="6" borderId="11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 wrapText="1"/>
    </xf>
    <xf numFmtId="0" fontId="22" fillId="0" borderId="6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9" fillId="6" borderId="11" xfId="0" applyNumberFormat="1" applyFont="1" applyFill="1" applyBorder="1" applyAlignment="1">
      <alignment horizontal="center" vertical="center"/>
    </xf>
    <xf numFmtId="14" fontId="3" fillId="6" borderId="39" xfId="0" applyNumberFormat="1" applyFont="1" applyFill="1" applyBorder="1" applyAlignment="1">
      <alignment horizontal="center" vertical="center"/>
    </xf>
    <xf numFmtId="0" fontId="3" fillId="6" borderId="39" xfId="0" applyNumberFormat="1" applyFont="1" applyFill="1" applyBorder="1" applyAlignment="1">
      <alignment horizontal="center" vertical="center"/>
    </xf>
    <xf numFmtId="164" fontId="3" fillId="6" borderId="39" xfId="0" applyNumberFormat="1" applyFont="1" applyFill="1" applyBorder="1" applyAlignment="1">
      <alignment horizontal="center" vertical="center"/>
    </xf>
    <xf numFmtId="14" fontId="0" fillId="6" borderId="11" xfId="0" applyNumberFormat="1" applyFill="1" applyBorder="1" applyAlignment="1">
      <alignment horizontal="center"/>
    </xf>
    <xf numFmtId="14" fontId="3" fillId="6" borderId="37" xfId="0" applyNumberFormat="1" applyFont="1" applyFill="1" applyBorder="1" applyAlignment="1">
      <alignment horizontal="center"/>
    </xf>
    <xf numFmtId="0" fontId="3" fillId="6" borderId="39" xfId="0" applyNumberFormat="1" applyFont="1" applyFill="1" applyBorder="1" applyAlignment="1">
      <alignment horizontal="center"/>
    </xf>
    <xf numFmtId="164" fontId="3" fillId="6" borderId="39" xfId="0" applyNumberFormat="1" applyFont="1" applyFill="1" applyBorder="1" applyAlignment="1">
      <alignment horizontal="center"/>
    </xf>
    <xf numFmtId="14" fontId="3" fillId="6" borderId="39" xfId="0" applyNumberFormat="1" applyFont="1" applyFill="1" applyBorder="1" applyAlignment="1">
      <alignment horizontal="center"/>
    </xf>
    <xf numFmtId="14" fontId="0" fillId="6" borderId="27" xfId="0" applyNumberFormat="1" applyFill="1" applyBorder="1"/>
    <xf numFmtId="14" fontId="0" fillId="6" borderId="27" xfId="0" applyNumberForma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7" xfId="0" applyFill="1" applyBorder="1"/>
    <xf numFmtId="0" fontId="0" fillId="0" borderId="0" xfId="0" applyFill="1" applyAlignment="1">
      <alignment vertical="center"/>
    </xf>
    <xf numFmtId="0" fontId="17" fillId="3" borderId="0" xfId="0" applyFont="1" applyFill="1"/>
    <xf numFmtId="0" fontId="3" fillId="6" borderId="43" xfId="0" applyNumberFormat="1" applyFont="1" applyFill="1" applyBorder="1" applyAlignment="1">
      <alignment horizontal="center" vertical="center"/>
    </xf>
    <xf numFmtId="164" fontId="3" fillId="6" borderId="43" xfId="0" applyNumberFormat="1" applyFont="1" applyFill="1" applyBorder="1" applyAlignment="1">
      <alignment horizontal="center" vertical="center"/>
    </xf>
    <xf numFmtId="0" fontId="1" fillId="6" borderId="43" xfId="0" applyNumberFormat="1" applyFont="1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20" fillId="6" borderId="48" xfId="0" applyFont="1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14" fontId="0" fillId="6" borderId="49" xfId="0" applyNumberFormat="1" applyFill="1" applyBorder="1"/>
    <xf numFmtId="0" fontId="0" fillId="6" borderId="49" xfId="0" applyFill="1" applyBorder="1"/>
    <xf numFmtId="0" fontId="3" fillId="6" borderId="49" xfId="0" applyNumberFormat="1" applyFont="1" applyFill="1" applyBorder="1" applyAlignment="1">
      <alignment horizontal="center" vertical="center"/>
    </xf>
    <xf numFmtId="164" fontId="3" fillId="6" borderId="49" xfId="0" applyNumberFormat="1" applyFont="1" applyFill="1" applyBorder="1" applyAlignment="1">
      <alignment horizontal="center" vertical="center"/>
    </xf>
    <xf numFmtId="0" fontId="1" fillId="6" borderId="49" xfId="0" applyNumberFormat="1" applyFont="1" applyFill="1" applyBorder="1" applyAlignment="1">
      <alignment horizontal="center" vertical="center"/>
    </xf>
    <xf numFmtId="0" fontId="17" fillId="6" borderId="49" xfId="0" applyFont="1" applyFill="1" applyBorder="1"/>
    <xf numFmtId="0" fontId="16" fillId="6" borderId="50" xfId="0" applyNumberFormat="1" applyFont="1" applyFill="1" applyBorder="1" applyAlignment="1">
      <alignment horizontal="center" vertical="center"/>
    </xf>
    <xf numFmtId="164" fontId="16" fillId="6" borderId="50" xfId="0" applyNumberFormat="1" applyFont="1" applyFill="1" applyBorder="1" applyAlignment="1">
      <alignment horizontal="center" vertical="center"/>
    </xf>
    <xf numFmtId="14" fontId="16" fillId="6" borderId="50" xfId="0" applyNumberFormat="1" applyFont="1" applyFill="1" applyBorder="1" applyAlignment="1">
      <alignment horizontal="center" vertical="center"/>
    </xf>
    <xf numFmtId="164" fontId="17" fillId="6" borderId="50" xfId="0" applyNumberFormat="1" applyFont="1" applyFill="1" applyBorder="1" applyAlignment="1">
      <alignment horizontal="center" vertical="center"/>
    </xf>
    <xf numFmtId="49" fontId="0" fillId="6" borderId="47" xfId="0" applyNumberFormat="1" applyFill="1" applyBorder="1"/>
    <xf numFmtId="49" fontId="0" fillId="6" borderId="50" xfId="0" applyNumberFormat="1" applyFill="1" applyBorder="1"/>
    <xf numFmtId="0" fontId="0" fillId="4" borderId="50" xfId="0" applyFill="1" applyBorder="1"/>
    <xf numFmtId="0" fontId="3" fillId="6" borderId="51" xfId="0" applyNumberFormat="1" applyFont="1" applyFill="1" applyBorder="1" applyAlignment="1">
      <alignment horizontal="center" vertical="center"/>
    </xf>
    <xf numFmtId="164" fontId="3" fillId="6" borderId="51" xfId="0" applyNumberFormat="1" applyFont="1" applyFill="1" applyBorder="1" applyAlignment="1">
      <alignment horizontal="center" vertical="center"/>
    </xf>
    <xf numFmtId="0" fontId="1" fillId="6" borderId="51" xfId="0" applyNumberFormat="1" applyFont="1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0" borderId="53" xfId="0" applyNumberFormat="1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14" fontId="22" fillId="4" borderId="11" xfId="0" applyNumberFormat="1" applyFont="1" applyFill="1" applyBorder="1" applyAlignment="1">
      <alignment horizontal="center" vertical="center" wrapText="1"/>
    </xf>
    <xf numFmtId="164" fontId="22" fillId="4" borderId="11" xfId="0" applyNumberFormat="1" applyFon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4" fontId="0" fillId="4" borderId="11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4" fontId="0" fillId="4" borderId="49" xfId="0" applyNumberFormat="1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14" fontId="0" fillId="4" borderId="43" xfId="0" applyNumberFormat="1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4" borderId="3" xfId="0" applyNumberFormat="1" applyFill="1" applyBorder="1" applyAlignment="1"/>
    <xf numFmtId="0" fontId="3" fillId="4" borderId="3" xfId="0" applyNumberFormat="1" applyFont="1" applyFill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14" fontId="0" fillId="4" borderId="27" xfId="0" applyNumberForma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14" fontId="0" fillId="4" borderId="43" xfId="0" applyNumberFormat="1" applyFill="1" applyBorder="1"/>
    <xf numFmtId="0" fontId="0" fillId="4" borderId="43" xfId="0" applyFill="1" applyBorder="1"/>
    <xf numFmtId="14" fontId="3" fillId="4" borderId="4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8" xfId="0" applyNumberFormat="1" applyFont="1" applyFill="1" applyBorder="1" applyAlignment="1">
      <alignment horizontal="center" vertical="center"/>
    </xf>
    <xf numFmtId="0" fontId="3" fillId="4" borderId="39" xfId="0" applyNumberFormat="1" applyFont="1" applyFill="1" applyBorder="1" applyAlignment="1">
      <alignment horizontal="center" vertical="center"/>
    </xf>
    <xf numFmtId="14" fontId="3" fillId="4" borderId="38" xfId="0" applyNumberFormat="1" applyFont="1" applyFill="1" applyBorder="1" applyAlignment="1">
      <alignment horizontal="center"/>
    </xf>
    <xf numFmtId="0" fontId="3" fillId="4" borderId="39" xfId="0" applyNumberFormat="1" applyFont="1" applyFill="1" applyBorder="1" applyAlignment="1">
      <alignment horizontal="center"/>
    </xf>
    <xf numFmtId="14" fontId="3" fillId="4" borderId="8" xfId="0" applyNumberFormat="1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14" fontId="0" fillId="4" borderId="11" xfId="0" applyNumberFormat="1" applyFill="1" applyBorder="1"/>
    <xf numFmtId="0" fontId="0" fillId="4" borderId="11" xfId="0" applyFill="1" applyBorder="1"/>
    <xf numFmtId="0" fontId="0" fillId="4" borderId="27" xfId="0" applyFill="1" applyBorder="1" applyAlignment="1">
      <alignment horizontal="center" vertical="center"/>
    </xf>
    <xf numFmtId="14" fontId="0" fillId="4" borderId="49" xfId="0" applyNumberFormat="1" applyFill="1" applyBorder="1"/>
    <xf numFmtId="0" fontId="0" fillId="4" borderId="49" xfId="0" applyFill="1" applyBorder="1" applyAlignment="1">
      <alignment horizontal="center" vertical="center"/>
    </xf>
    <xf numFmtId="0" fontId="0" fillId="4" borderId="49" xfId="0" applyFill="1" applyBorder="1"/>
    <xf numFmtId="49" fontId="0" fillId="4" borderId="47" xfId="0" applyNumberFormat="1" applyFill="1" applyBorder="1" applyAlignment="1">
      <alignment horizontal="center"/>
    </xf>
    <xf numFmtId="49" fontId="0" fillId="4" borderId="47" xfId="0" applyNumberFormat="1" applyFill="1" applyBorder="1" applyAlignment="1">
      <alignment horizontal="center" vertical="center"/>
    </xf>
    <xf numFmtId="14" fontId="0" fillId="4" borderId="50" xfId="0" applyNumberFormat="1" applyFill="1" applyBorder="1"/>
    <xf numFmtId="49" fontId="0" fillId="4" borderId="50" xfId="0" applyNumberFormat="1" applyFill="1" applyBorder="1"/>
    <xf numFmtId="49" fontId="0" fillId="4" borderId="50" xfId="0" applyNumberFormat="1" applyFill="1" applyBorder="1" applyAlignment="1">
      <alignment horizontal="center" vertical="center"/>
    </xf>
    <xf numFmtId="49" fontId="0" fillId="4" borderId="50" xfId="0" applyNumberFormat="1" applyFill="1" applyBorder="1" applyAlignment="1">
      <alignment horizontal="center"/>
    </xf>
    <xf numFmtId="0" fontId="16" fillId="4" borderId="43" xfId="0" applyNumberFormat="1" applyFont="1" applyFill="1" applyBorder="1" applyAlignment="1">
      <alignment horizontal="center" vertical="center"/>
    </xf>
    <xf numFmtId="0" fontId="16" fillId="4" borderId="50" xfId="0" applyNumberFormat="1" applyFont="1" applyFill="1" applyBorder="1" applyAlignment="1">
      <alignment horizontal="center" vertical="center"/>
    </xf>
    <xf numFmtId="0" fontId="16" fillId="4" borderId="16" xfId="0" applyNumberFormat="1" applyFont="1" applyFill="1" applyBorder="1" applyAlignment="1">
      <alignment horizontal="center" vertical="center"/>
    </xf>
    <xf numFmtId="0" fontId="16" fillId="4" borderId="11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/>
    </xf>
    <xf numFmtId="0" fontId="24" fillId="4" borderId="11" xfId="0" applyNumberFormat="1" applyFont="1" applyFill="1" applyBorder="1" applyAlignment="1">
      <alignment horizontal="center" vertical="center" wrapText="1"/>
    </xf>
    <xf numFmtId="0" fontId="24" fillId="4" borderId="11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/>
    </xf>
    <xf numFmtId="0" fontId="17" fillId="4" borderId="26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/>
    </xf>
    <xf numFmtId="0" fontId="17" fillId="4" borderId="42" xfId="0" applyFont="1" applyFill="1" applyBorder="1" applyAlignment="1">
      <alignment horizontal="center" vertical="center"/>
    </xf>
    <xf numFmtId="0" fontId="16" fillId="4" borderId="42" xfId="0" applyNumberFormat="1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/>
    </xf>
    <xf numFmtId="0" fontId="17" fillId="4" borderId="49" xfId="0" applyFont="1" applyFill="1" applyBorder="1" applyAlignment="1">
      <alignment horizontal="center" vertical="center"/>
    </xf>
    <xf numFmtId="0" fontId="16" fillId="4" borderId="12" xfId="0" applyNumberFormat="1" applyFont="1" applyFill="1" applyBorder="1" applyAlignment="1">
      <alignment horizontal="center" vertical="center"/>
    </xf>
    <xf numFmtId="0" fontId="16" fillId="4" borderId="6" xfId="0" applyNumberFormat="1" applyFont="1" applyFill="1" applyBorder="1" applyAlignment="1">
      <alignment horizontal="center" vertical="center"/>
    </xf>
    <xf numFmtId="0" fontId="16" fillId="4" borderId="12" xfId="0" applyNumberFormat="1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6" fillId="4" borderId="26" xfId="0" applyNumberFormat="1" applyFont="1" applyFill="1" applyBorder="1" applyAlignment="1">
      <alignment horizontal="center"/>
    </xf>
    <xf numFmtId="0" fontId="27" fillId="4" borderId="11" xfId="0" applyNumberFormat="1" applyFont="1" applyFill="1" applyBorder="1" applyAlignment="1">
      <alignment horizontal="center" vertical="center"/>
    </xf>
    <xf numFmtId="164" fontId="27" fillId="4" borderId="11" xfId="0" applyNumberFormat="1" applyFont="1" applyFill="1" applyBorder="1" applyAlignment="1">
      <alignment horizontal="center" vertical="center"/>
    </xf>
    <xf numFmtId="14" fontId="27" fillId="4" borderId="1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4" fontId="3" fillId="4" borderId="11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0" fontId="14" fillId="4" borderId="11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14" fontId="0" fillId="4" borderId="11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166" fontId="12" fillId="4" borderId="11" xfId="0" applyNumberFormat="1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4" fontId="0" fillId="4" borderId="43" xfId="0" applyNumberFormat="1" applyFill="1" applyBorder="1" applyAlignment="1">
      <alignment horizontal="center" vertical="center"/>
    </xf>
    <xf numFmtId="0" fontId="0" fillId="4" borderId="43" xfId="0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center" vertical="center"/>
    </xf>
    <xf numFmtId="164" fontId="3" fillId="4" borderId="43" xfId="0" applyNumberFormat="1" applyFont="1" applyFill="1" applyBorder="1" applyAlignment="1">
      <alignment horizontal="center" vertical="center"/>
    </xf>
    <xf numFmtId="14" fontId="0" fillId="4" borderId="43" xfId="0" applyNumberForma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 wrapText="1"/>
    </xf>
    <xf numFmtId="0" fontId="0" fillId="4" borderId="46" xfId="0" applyFill="1" applyBorder="1"/>
    <xf numFmtId="0" fontId="0" fillId="4" borderId="46" xfId="0" applyFill="1" applyBorder="1" applyAlignment="1">
      <alignment horizontal="center"/>
    </xf>
    <xf numFmtId="0" fontId="0" fillId="4" borderId="3" xfId="0" applyNumberFormat="1" applyFill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/>
    </xf>
    <xf numFmtId="14" fontId="26" fillId="4" borderId="28" xfId="0" applyNumberFormat="1" applyFont="1" applyFill="1" applyBorder="1" applyAlignment="1">
      <alignment horizontal="center"/>
    </xf>
    <xf numFmtId="0" fontId="0" fillId="4" borderId="35" xfId="0" applyFill="1" applyBorder="1"/>
    <xf numFmtId="14" fontId="26" fillId="4" borderId="35" xfId="0" applyNumberFormat="1" applyFont="1" applyFill="1" applyBorder="1" applyAlignment="1">
      <alignment horizontal="center"/>
    </xf>
    <xf numFmtId="0" fontId="26" fillId="4" borderId="35" xfId="0" applyFont="1" applyFill="1" applyBorder="1"/>
    <xf numFmtId="0" fontId="26" fillId="4" borderId="35" xfId="0" applyFont="1" applyFill="1" applyBorder="1" applyAlignment="1">
      <alignment horizontal="center"/>
    </xf>
    <xf numFmtId="14" fontId="26" fillId="4" borderId="52" xfId="0" applyNumberFormat="1" applyFont="1" applyFill="1" applyBorder="1" applyAlignment="1">
      <alignment horizontal="center"/>
    </xf>
    <xf numFmtId="0" fontId="26" fillId="4" borderId="52" xfId="0" applyFont="1" applyFill="1" applyBorder="1" applyAlignment="1">
      <alignment horizontal="center"/>
    </xf>
    <xf numFmtId="0" fontId="0" fillId="4" borderId="52" xfId="0" applyFill="1" applyBorder="1"/>
    <xf numFmtId="0" fontId="30" fillId="4" borderId="8" xfId="0" applyNumberFormat="1" applyFont="1" applyFill="1" applyBorder="1" applyAlignment="1">
      <alignment horizontal="center" vertical="center"/>
    </xf>
    <xf numFmtId="0" fontId="30" fillId="4" borderId="8" xfId="0" applyNumberFormat="1" applyFont="1" applyFill="1" applyBorder="1" applyAlignment="1">
      <alignment horizontal="center" vertical="center" wrapText="1"/>
    </xf>
    <xf numFmtId="0" fontId="30" fillId="4" borderId="8" xfId="0" applyNumberFormat="1" applyFont="1" applyFill="1" applyBorder="1" applyAlignment="1">
      <alignment horizontal="center" wrapText="1"/>
    </xf>
    <xf numFmtId="14" fontId="26" fillId="4" borderId="53" xfId="0" applyNumberFormat="1" applyFont="1" applyFill="1" applyBorder="1" applyAlignment="1">
      <alignment horizontal="center"/>
    </xf>
    <xf numFmtId="0" fontId="26" fillId="4" borderId="53" xfId="0" applyFont="1" applyFill="1" applyBorder="1" applyAlignment="1">
      <alignment horizontal="center"/>
    </xf>
    <xf numFmtId="14" fontId="26" fillId="4" borderId="53" xfId="0" applyNumberFormat="1" applyFont="1" applyFill="1" applyBorder="1" applyAlignment="1">
      <alignment horizontal="center" vertical="center"/>
    </xf>
    <xf numFmtId="0" fontId="26" fillId="4" borderId="53" xfId="0" applyFont="1" applyFill="1" applyBorder="1" applyAlignment="1">
      <alignment horizontal="center" vertical="center"/>
    </xf>
    <xf numFmtId="11" fontId="26" fillId="4" borderId="53" xfId="0" applyNumberFormat="1" applyFont="1" applyFill="1" applyBorder="1" applyAlignment="1">
      <alignment horizontal="center" vertical="center"/>
    </xf>
    <xf numFmtId="0" fontId="22" fillId="4" borderId="47" xfId="0" applyNumberFormat="1" applyFont="1" applyFill="1" applyBorder="1" applyAlignment="1">
      <alignment horizontal="center" vertical="center" wrapText="1"/>
    </xf>
    <xf numFmtId="0" fontId="22" fillId="4" borderId="47" xfId="0" applyNumberFormat="1" applyFont="1" applyFill="1" applyBorder="1" applyAlignment="1">
      <alignment horizontal="center" vertical="center"/>
    </xf>
    <xf numFmtId="0" fontId="22" fillId="4" borderId="12" xfId="0" applyNumberFormat="1" applyFont="1" applyFill="1" applyBorder="1" applyAlignment="1">
      <alignment horizontal="center" vertical="center" wrapText="1"/>
    </xf>
    <xf numFmtId="0" fontId="22" fillId="4" borderId="12" xfId="0" applyNumberFormat="1" applyFont="1" applyFill="1" applyBorder="1" applyAlignment="1">
      <alignment horizontal="center" vertical="center"/>
    </xf>
    <xf numFmtId="0" fontId="22" fillId="4" borderId="45" xfId="0" applyNumberFormat="1" applyFont="1" applyFill="1" applyBorder="1" applyAlignment="1">
      <alignment horizontal="center" vertical="center" wrapText="1"/>
    </xf>
    <xf numFmtId="0" fontId="22" fillId="4" borderId="45" xfId="0" applyNumberFormat="1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 wrapText="1"/>
    </xf>
    <xf numFmtId="0" fontId="20" fillId="4" borderId="44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/>
    </xf>
    <xf numFmtId="0" fontId="25" fillId="4" borderId="25" xfId="485" applyFill="1" applyBorder="1" applyAlignment="1" applyProtection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 wrapText="1"/>
    </xf>
    <xf numFmtId="0" fontId="25" fillId="4" borderId="27" xfId="485" applyFill="1" applyBorder="1" applyAlignment="1" applyProtection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5" fillId="4" borderId="29" xfId="485" applyFill="1" applyBorder="1" applyAlignment="1" applyProtection="1">
      <alignment horizontal="center" vertical="center"/>
    </xf>
    <xf numFmtId="0" fontId="20" fillId="4" borderId="34" xfId="0" applyFont="1" applyFill="1" applyBorder="1" applyAlignment="1">
      <alignment horizontal="center" vertical="center"/>
    </xf>
    <xf numFmtId="0" fontId="25" fillId="4" borderId="34" xfId="485" applyFill="1" applyBorder="1" applyAlignment="1" applyProtection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/>
    </xf>
    <xf numFmtId="0" fontId="28" fillId="4" borderId="4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14" fontId="19" fillId="4" borderId="11" xfId="0" applyNumberFormat="1" applyFont="1" applyFill="1" applyBorder="1" applyAlignment="1">
      <alignment horizontal="center" vertical="center"/>
    </xf>
    <xf numFmtId="0" fontId="21" fillId="4" borderId="11" xfId="0" applyNumberFormat="1" applyFont="1" applyFill="1" applyBorder="1" applyAlignment="1">
      <alignment horizontal="center" vertical="center"/>
    </xf>
    <xf numFmtId="0" fontId="21" fillId="4" borderId="4" xfId="0" applyNumberFormat="1" applyFont="1" applyFill="1" applyBorder="1" applyAlignment="1">
      <alignment horizontal="center"/>
    </xf>
    <xf numFmtId="0" fontId="21" fillId="4" borderId="4" xfId="0" applyNumberFormat="1" applyFont="1" applyFill="1" applyBorder="1" applyAlignment="1">
      <alignment horizontal="left"/>
    </xf>
    <xf numFmtId="14" fontId="19" fillId="4" borderId="3" xfId="0" applyNumberFormat="1" applyFont="1" applyFill="1" applyBorder="1" applyAlignment="1">
      <alignment horizontal="center" vertical="center"/>
    </xf>
    <xf numFmtId="0" fontId="21" fillId="4" borderId="3" xfId="0" applyNumberFormat="1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1" xfId="341" applyFont="1" applyFill="1" applyBorder="1" applyAlignment="1" applyProtection="1">
      <alignment horizontal="center" vertical="center" wrapText="1"/>
      <protection locked="0"/>
    </xf>
    <xf numFmtId="0" fontId="3" fillId="4" borderId="53" xfId="0" applyNumberFormat="1" applyFont="1" applyFill="1" applyBorder="1" applyAlignment="1">
      <alignment horizontal="center" vertical="center"/>
    </xf>
    <xf numFmtId="49" fontId="0" fillId="4" borderId="53" xfId="0" applyNumberForma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center" vertical="center" wrapText="1"/>
    </xf>
    <xf numFmtId="0" fontId="3" fillId="4" borderId="49" xfId="0" applyNumberFormat="1" applyFont="1" applyFill="1" applyBorder="1" applyAlignment="1">
      <alignment horizontal="center" vertical="center"/>
    </xf>
    <xf numFmtId="0" fontId="3" fillId="4" borderId="51" xfId="0" applyNumberFormat="1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>
      <alignment horizontal="center" vertical="center" wrapText="1"/>
    </xf>
    <xf numFmtId="0" fontId="10" fillId="4" borderId="11" xfId="0" applyNumberFormat="1" applyFont="1" applyFill="1" applyBorder="1" applyAlignment="1">
      <alignment horizontal="center" vertical="center"/>
    </xf>
    <xf numFmtId="14" fontId="0" fillId="4" borderId="20" xfId="0" applyNumberFormat="1" applyFill="1" applyBorder="1" applyAlignment="1">
      <alignment horizontal="center" vertical="center" wrapText="1"/>
    </xf>
    <xf numFmtId="14" fontId="0" fillId="4" borderId="20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3" fillId="4" borderId="20" xfId="0" applyNumberFormat="1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 wrapText="1"/>
    </xf>
    <xf numFmtId="0" fontId="0" fillId="4" borderId="11" xfId="0" applyNumberFormat="1" applyFill="1" applyBorder="1" applyAlignment="1">
      <alignment horizontal="center" vertical="center"/>
    </xf>
    <xf numFmtId="0" fontId="0" fillId="4" borderId="46" xfId="0" applyNumberFormat="1" applyFill="1" applyBorder="1" applyAlignment="1">
      <alignment horizontal="center" vertical="center"/>
    </xf>
    <xf numFmtId="14" fontId="0" fillId="4" borderId="46" xfId="0" applyNumberFormat="1" applyFill="1" applyBorder="1" applyAlignment="1">
      <alignment horizontal="center" vertical="center"/>
    </xf>
    <xf numFmtId="0" fontId="3" fillId="4" borderId="46" xfId="0" applyNumberFormat="1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4" fontId="0" fillId="4" borderId="36" xfId="0" applyNumberFormat="1" applyFill="1" applyBorder="1" applyAlignment="1">
      <alignment horizontal="center" vertical="center"/>
    </xf>
    <xf numFmtId="14" fontId="0" fillId="4" borderId="49" xfId="0" applyNumberFormat="1" applyFill="1" applyBorder="1" applyAlignment="1">
      <alignment horizontal="center" vertical="center"/>
    </xf>
  </cellXfs>
  <cellStyles count="486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İzlenen Köprü" xfId="30" builtinId="9" hidden="1"/>
    <cellStyle name="İzlenen Köprü" xfId="32" builtinId="9" hidden="1"/>
    <cellStyle name="İzlenen Köprü" xfId="34" builtinId="9" hidden="1"/>
    <cellStyle name="İzlenen Köprü" xfId="36" builtinId="9" hidden="1"/>
    <cellStyle name="İzlenen Köprü" xfId="38" builtinId="9" hidden="1"/>
    <cellStyle name="İzlenen Köprü" xfId="40" builtinId="9" hidden="1"/>
    <cellStyle name="İzlenen Köprü" xfId="42" builtinId="9" hidden="1"/>
    <cellStyle name="İzlenen Köprü" xfId="44" builtinId="9" hidden="1"/>
    <cellStyle name="İzlenen Köprü" xfId="46" builtinId="9" hidden="1"/>
    <cellStyle name="İzlenen Köprü" xfId="48" builtinId="9" hidden="1"/>
    <cellStyle name="İzlenen Köprü" xfId="50" builtinId="9" hidden="1"/>
    <cellStyle name="İzlenen Köprü" xfId="52" builtinId="9" hidden="1"/>
    <cellStyle name="İzlenen Köprü" xfId="54" builtinId="9" hidden="1"/>
    <cellStyle name="İzlenen Köprü" xfId="56" builtinId="9" hidden="1"/>
    <cellStyle name="İzlenen Köprü" xfId="58" builtinId="9" hidden="1"/>
    <cellStyle name="İzlenen Köprü" xfId="60" builtinId="9" hidden="1"/>
    <cellStyle name="İzlenen Köprü" xfId="62" builtinId="9" hidden="1"/>
    <cellStyle name="İzlenen Köprü" xfId="64" builtinId="9" hidden="1"/>
    <cellStyle name="İzlenen Köprü" xfId="66" builtinId="9" hidden="1"/>
    <cellStyle name="İzlenen Köprü" xfId="68" builtinId="9" hidden="1"/>
    <cellStyle name="İzlenen Köprü" xfId="70" builtinId="9" hidden="1"/>
    <cellStyle name="İzlenen Köprü" xfId="72" builtinId="9" hidden="1"/>
    <cellStyle name="İzlenen Köprü" xfId="74" builtinId="9" hidden="1"/>
    <cellStyle name="İzlenen Köprü" xfId="76" builtinId="9" hidden="1"/>
    <cellStyle name="İzlenen Köprü" xfId="78" builtinId="9" hidden="1"/>
    <cellStyle name="İzlenen Köprü" xfId="80" builtinId="9" hidden="1"/>
    <cellStyle name="İzlenen Köprü" xfId="82" builtinId="9" hidden="1"/>
    <cellStyle name="İzlenen Köprü" xfId="84" builtinId="9" hidden="1"/>
    <cellStyle name="İzlenen Köprü" xfId="86" builtinId="9" hidden="1"/>
    <cellStyle name="İzlenen Köprü" xfId="88" builtinId="9" hidden="1"/>
    <cellStyle name="İzlenen Köprü" xfId="90" builtinId="9" hidden="1"/>
    <cellStyle name="İzlenen Köprü" xfId="92" builtinId="9" hidden="1"/>
    <cellStyle name="İzlenen Köprü" xfId="94" builtinId="9" hidden="1"/>
    <cellStyle name="İzlenen Köprü" xfId="96" builtinId="9" hidden="1"/>
    <cellStyle name="İzlenen Köprü" xfId="98" builtinId="9" hidden="1"/>
    <cellStyle name="İzlenen Köprü" xfId="100" builtinId="9" hidden="1"/>
    <cellStyle name="İzlenen Köprü" xfId="102" builtinId="9" hidden="1"/>
    <cellStyle name="İzlenen Köprü" xfId="104" builtinId="9" hidden="1"/>
    <cellStyle name="İzlenen Köprü" xfId="106" builtinId="9" hidden="1"/>
    <cellStyle name="İzlenen Köprü" xfId="108" builtinId="9" hidden="1"/>
    <cellStyle name="İzlenen Köprü" xfId="110" builtinId="9" hidden="1"/>
    <cellStyle name="İzlenen Köprü" xfId="112" builtinId="9" hidden="1"/>
    <cellStyle name="İzlenen Köprü" xfId="114" builtinId="9" hidden="1"/>
    <cellStyle name="İzlenen Köprü" xfId="116" builtinId="9" hidden="1"/>
    <cellStyle name="İzlenen Köprü" xfId="118" builtinId="9" hidden="1"/>
    <cellStyle name="İzlenen Köprü" xfId="120" builtinId="9" hidden="1"/>
    <cellStyle name="İzlenen Köprü" xfId="122" builtinId="9" hidden="1"/>
    <cellStyle name="İzlenen Köprü" xfId="124" builtinId="9" hidden="1"/>
    <cellStyle name="İzlenen Köprü" xfId="126" builtinId="9" hidden="1"/>
    <cellStyle name="İzlenen Köprü" xfId="128" builtinId="9" hidden="1"/>
    <cellStyle name="İzlenen Köprü" xfId="130" builtinId="9" hidden="1"/>
    <cellStyle name="İzlenen Köprü" xfId="132" builtinId="9" hidden="1"/>
    <cellStyle name="İzlenen Köprü" xfId="134" builtinId="9" hidden="1"/>
    <cellStyle name="İzlenen Köprü" xfId="136" builtinId="9" hidden="1"/>
    <cellStyle name="İzlenen Köprü" xfId="138" builtinId="9" hidden="1"/>
    <cellStyle name="İzlenen Köprü" xfId="140" builtinId="9" hidden="1"/>
    <cellStyle name="İzlenen Köprü" xfId="142" builtinId="9" hidden="1"/>
    <cellStyle name="İzlenen Köprü" xfId="144" builtinId="9" hidden="1"/>
    <cellStyle name="İzlenen Köprü" xfId="146" builtinId="9" hidden="1"/>
    <cellStyle name="İzlenen Köprü" xfId="148" builtinId="9" hidden="1"/>
    <cellStyle name="İzlenen Köprü" xfId="150" builtinId="9" hidden="1"/>
    <cellStyle name="İzlenen Köprü" xfId="152" builtinId="9" hidden="1"/>
    <cellStyle name="İzlenen Köprü" xfId="154" builtinId="9" hidden="1"/>
    <cellStyle name="İzlenen Köprü" xfId="156" builtinId="9" hidden="1"/>
    <cellStyle name="İzlenen Köprü" xfId="158" builtinId="9" hidden="1"/>
    <cellStyle name="İzlenen Köprü" xfId="160" builtinId="9" hidden="1"/>
    <cellStyle name="İzlenen Köprü" xfId="162" builtinId="9" hidden="1"/>
    <cellStyle name="İzlenen Köprü" xfId="164" builtinId="9" hidden="1"/>
    <cellStyle name="İzlenen Köprü" xfId="166" builtinId="9" hidden="1"/>
    <cellStyle name="İzlenen Köprü" xfId="168" builtinId="9" hidden="1"/>
    <cellStyle name="İzlenen Köprü" xfId="170" builtinId="9" hidden="1"/>
    <cellStyle name="İzlenen Köprü" xfId="172" builtinId="9" hidden="1"/>
    <cellStyle name="İzlenen Köprü" xfId="174" builtinId="9" hidden="1"/>
    <cellStyle name="İzlenen Köprü" xfId="176" builtinId="9" hidden="1"/>
    <cellStyle name="İzlenen Köprü" xfId="178" builtinId="9" hidden="1"/>
    <cellStyle name="İzlenen Köprü" xfId="180" builtinId="9" hidden="1"/>
    <cellStyle name="İzlenen Köprü" xfId="182" builtinId="9" hidden="1"/>
    <cellStyle name="İzlenen Köprü" xfId="184" builtinId="9" hidden="1"/>
    <cellStyle name="İzlenen Köprü" xfId="186" builtinId="9" hidden="1"/>
    <cellStyle name="İzlenen Köprü" xfId="188" builtinId="9" hidden="1"/>
    <cellStyle name="İzlenen Köprü" xfId="190" builtinId="9" hidden="1"/>
    <cellStyle name="İzlenen Köprü" xfId="192" builtinId="9" hidden="1"/>
    <cellStyle name="İzlenen Köprü" xfId="194" builtinId="9" hidden="1"/>
    <cellStyle name="İzlenen Köprü" xfId="196" builtinId="9" hidden="1"/>
    <cellStyle name="İzlenen Köprü" xfId="198" builtinId="9" hidden="1"/>
    <cellStyle name="İzlenen Köprü" xfId="200" builtinId="9" hidden="1"/>
    <cellStyle name="İzlenen Köprü" xfId="202" builtinId="9" hidden="1"/>
    <cellStyle name="İzlenen Köprü" xfId="204" builtinId="9" hidden="1"/>
    <cellStyle name="İzlenen Köprü" xfId="206" builtinId="9" hidden="1"/>
    <cellStyle name="İzlenen Köprü" xfId="208" builtinId="9" hidden="1"/>
    <cellStyle name="İzlenen Köprü" xfId="210" builtinId="9" hidden="1"/>
    <cellStyle name="İzlenen Köprü" xfId="212" builtinId="9" hidden="1"/>
    <cellStyle name="İzlenen Köprü" xfId="214" builtinId="9" hidden="1"/>
    <cellStyle name="İzlenen Köprü" xfId="216" builtinId="9" hidden="1"/>
    <cellStyle name="İzlenen Köprü" xfId="218" builtinId="9" hidden="1"/>
    <cellStyle name="İzlenen Köprü" xfId="220" builtinId="9" hidden="1"/>
    <cellStyle name="İzlenen Köprü" xfId="222" builtinId="9" hidden="1"/>
    <cellStyle name="İzlenen Köprü" xfId="224" builtinId="9" hidden="1"/>
    <cellStyle name="İzlenen Köprü" xfId="226" builtinId="9" hidden="1"/>
    <cellStyle name="İzlenen Köprü" xfId="228" builtinId="9" hidden="1"/>
    <cellStyle name="İzlenen Köprü" xfId="230" builtinId="9" hidden="1"/>
    <cellStyle name="İzlenen Köprü" xfId="232" builtinId="9" hidden="1"/>
    <cellStyle name="İzlenen Köprü" xfId="234" builtinId="9" hidden="1"/>
    <cellStyle name="İzlenen Köprü" xfId="236" builtinId="9" hidden="1"/>
    <cellStyle name="İzlenen Köprü" xfId="238" builtinId="9" hidden="1"/>
    <cellStyle name="İzlenen Köprü" xfId="240" builtinId="9" hidden="1"/>
    <cellStyle name="İzlenen Köprü" xfId="242" builtinId="9" hidden="1"/>
    <cellStyle name="İzlenen Köprü" xfId="244" builtinId="9" hidden="1"/>
    <cellStyle name="İzlenen Köprü" xfId="246" builtinId="9" hidden="1"/>
    <cellStyle name="İzlenen Köprü" xfId="248" builtinId="9" hidden="1"/>
    <cellStyle name="İzlenen Köprü" xfId="250" builtinId="9" hidden="1"/>
    <cellStyle name="İzlenen Köprü" xfId="252" builtinId="9" hidden="1"/>
    <cellStyle name="İzlenen Köprü" xfId="254" builtinId="9" hidden="1"/>
    <cellStyle name="İzlenen Köprü" xfId="256" builtinId="9" hidden="1"/>
    <cellStyle name="İzlenen Köprü" xfId="258" builtinId="9" hidden="1"/>
    <cellStyle name="İzlenen Köprü" xfId="260" builtinId="9" hidden="1"/>
    <cellStyle name="İzlenen Köprü" xfId="262" builtinId="9" hidden="1"/>
    <cellStyle name="İzlenen Köprü" xfId="264" builtinId="9" hidden="1"/>
    <cellStyle name="İzlenen Köprü" xfId="266" builtinId="9" hidden="1"/>
    <cellStyle name="İzlenen Köprü" xfId="268" builtinId="9" hidden="1"/>
    <cellStyle name="İzlenen Köprü" xfId="270" builtinId="9" hidden="1"/>
    <cellStyle name="İzlenen Köprü" xfId="272" builtinId="9" hidden="1"/>
    <cellStyle name="İzlenen Köprü" xfId="274" builtinId="9" hidden="1"/>
    <cellStyle name="İzlenen Köprü" xfId="276" builtinId="9" hidden="1"/>
    <cellStyle name="İzlenen Köprü" xfId="278" builtinId="9" hidden="1"/>
    <cellStyle name="İzlenen Köprü" xfId="280" builtinId="9" hidden="1"/>
    <cellStyle name="İzlenen Köprü" xfId="282" builtinId="9" hidden="1"/>
    <cellStyle name="İzlenen Köprü" xfId="284" builtinId="9" hidden="1"/>
    <cellStyle name="İzlenen Köprü" xfId="286" builtinId="9" hidden="1"/>
    <cellStyle name="İzlenen Köprü" xfId="288" builtinId="9" hidden="1"/>
    <cellStyle name="İzlenen Köprü" xfId="290" builtinId="9" hidden="1"/>
    <cellStyle name="İzlenen Köprü" xfId="292" builtinId="9" hidden="1"/>
    <cellStyle name="İzlenen Köprü" xfId="294" builtinId="9" hidden="1"/>
    <cellStyle name="İzlenen Köprü" xfId="296" builtinId="9" hidden="1"/>
    <cellStyle name="İzlenen Köprü" xfId="298" builtinId="9" hidden="1"/>
    <cellStyle name="İzlenen Köprü" xfId="300" builtinId="9" hidden="1"/>
    <cellStyle name="İzlenen Köprü" xfId="302" builtinId="9" hidden="1"/>
    <cellStyle name="İzlenen Köprü" xfId="304" builtinId="9" hidden="1"/>
    <cellStyle name="İzlenen Köprü" xfId="306" builtinId="9" hidden="1"/>
    <cellStyle name="İzlenen Köprü" xfId="308" builtinId="9" hidden="1"/>
    <cellStyle name="İzlenen Köprü" xfId="310" builtinId="9" hidden="1"/>
    <cellStyle name="İzlenen Köprü" xfId="312" builtinId="9" hidden="1"/>
    <cellStyle name="İzlenen Köprü" xfId="314" builtinId="9" hidden="1"/>
    <cellStyle name="İzlenen Köprü" xfId="316" builtinId="9" hidden="1"/>
    <cellStyle name="İzlenen Köprü" xfId="318" builtinId="9" hidden="1"/>
    <cellStyle name="İzlenen Köprü" xfId="320" builtinId="9" hidden="1"/>
    <cellStyle name="İzlenen Köprü" xfId="322" builtinId="9" hidden="1"/>
    <cellStyle name="İzlenen Köprü" xfId="324" builtinId="9" hidden="1"/>
    <cellStyle name="İzlenen Köprü" xfId="326" builtinId="9" hidden="1"/>
    <cellStyle name="İzlenen Köprü" xfId="328" builtinId="9" hidden="1"/>
    <cellStyle name="İzlenen Köprü" xfId="330" builtinId="9" hidden="1"/>
    <cellStyle name="İzlenen Köprü" xfId="332" builtinId="9" hidden="1"/>
    <cellStyle name="İzlenen Köprü" xfId="334" builtinId="9" hidden="1"/>
    <cellStyle name="İzlenen Köprü" xfId="336" builtinId="9" hidden="1"/>
    <cellStyle name="İzlenen Köprü" xfId="338" builtinId="9" hidden="1"/>
    <cellStyle name="İzlenen Köprü" xfId="340" builtinId="9" hidden="1"/>
    <cellStyle name="İzlenen Köprü" xfId="343" builtinId="9" hidden="1"/>
    <cellStyle name="İzlenen Köprü" xfId="345" builtinId="9" hidden="1"/>
    <cellStyle name="İzlenen Köprü" xfId="347" builtinId="9" hidden="1"/>
    <cellStyle name="İzlenen Köprü" xfId="349" builtinId="9" hidden="1"/>
    <cellStyle name="İzlenen Köprü" xfId="351" builtinId="9" hidden="1"/>
    <cellStyle name="İzlenen Köprü" xfId="353" builtinId="9" hidden="1"/>
    <cellStyle name="İzlenen Köprü" xfId="355" builtinId="9" hidden="1"/>
    <cellStyle name="İzlenen Köprü" xfId="357" builtinId="9" hidden="1"/>
    <cellStyle name="İzlenen Köprü" xfId="359" builtinId="9" hidden="1"/>
    <cellStyle name="İzlenen Köprü" xfId="361" builtinId="9" hidden="1"/>
    <cellStyle name="İzlenen Köprü" xfId="363" builtinId="9" hidden="1"/>
    <cellStyle name="İzlenen Köprü" xfId="365" builtinId="9" hidden="1"/>
    <cellStyle name="İzlenen Köprü" xfId="367" builtinId="9" hidden="1"/>
    <cellStyle name="İzlenen Köprü" xfId="369" builtinId="9" hidden="1"/>
    <cellStyle name="İzlenen Köprü" xfId="371" builtinId="9" hidden="1"/>
    <cellStyle name="İzlenen Köprü" xfId="373" builtinId="9" hidden="1"/>
    <cellStyle name="İzlenen Köprü" xfId="375" builtinId="9" hidden="1"/>
    <cellStyle name="İzlenen Köprü" xfId="377" builtinId="9" hidden="1"/>
    <cellStyle name="İzlenen Köprü" xfId="379" builtinId="9" hidden="1"/>
    <cellStyle name="İzlenen Köprü" xfId="381" builtinId="9" hidden="1"/>
    <cellStyle name="İzlenen Köprü" xfId="383" builtinId="9" hidden="1"/>
    <cellStyle name="İzlenen Köprü" xfId="385" builtinId="9" hidden="1"/>
    <cellStyle name="İzlenen Köprü" xfId="387" builtinId="9" hidden="1"/>
    <cellStyle name="İzlenen Köprü" xfId="389" builtinId="9" hidden="1"/>
    <cellStyle name="İzlenen Köprü" xfId="391" builtinId="9" hidden="1"/>
    <cellStyle name="İzlenen Köprü" xfId="393" builtinId="9" hidden="1"/>
    <cellStyle name="İzlenen Köprü" xfId="395" builtinId="9" hidden="1"/>
    <cellStyle name="İzlenen Köprü" xfId="397" builtinId="9" hidden="1"/>
    <cellStyle name="İzlenen Köprü" xfId="399" builtinId="9" hidden="1"/>
    <cellStyle name="İzlenen Köprü" xfId="401" builtinId="9" hidden="1"/>
    <cellStyle name="İzlenen Köprü" xfId="402" builtinId="9" hidden="1"/>
    <cellStyle name="İzlenen Köprü" xfId="403" builtinId="9" hidden="1"/>
    <cellStyle name="İzlenen Köprü" xfId="404" builtinId="9" hidden="1"/>
    <cellStyle name="İzlenen Köprü" xfId="405" builtinId="9" hidden="1"/>
    <cellStyle name="İzlenen Köprü" xfId="406" builtinId="9" hidden="1"/>
    <cellStyle name="İzlenen Köprü" xfId="407" builtinId="9" hidden="1"/>
    <cellStyle name="İzlenen Köprü" xfId="408" builtinId="9" hidden="1"/>
    <cellStyle name="İzlenen Köprü" xfId="409" builtinId="9" hidden="1"/>
    <cellStyle name="İzlenen Köprü" xfId="410" builtinId="9" hidden="1"/>
    <cellStyle name="İzlenen Köprü" xfId="411" builtinId="9" hidden="1"/>
    <cellStyle name="İzlenen Köprü" xfId="412" builtinId="9" hidden="1"/>
    <cellStyle name="İzlenen Köprü" xfId="413" builtinId="9" hidden="1"/>
    <cellStyle name="İzlenen Köprü" xfId="414" builtinId="9" hidden="1"/>
    <cellStyle name="İzlenen Köprü" xfId="415" builtinId="9" hidden="1"/>
    <cellStyle name="İzlenen Köprü" xfId="416" builtinId="9" hidden="1"/>
    <cellStyle name="İzlenen Köprü" xfId="417" builtinId="9" hidden="1"/>
    <cellStyle name="İzlenen Köprü" xfId="418" builtinId="9" hidden="1"/>
    <cellStyle name="İzlenen Köprü" xfId="419" builtinId="9" hidden="1"/>
    <cellStyle name="İzlenen Köprü" xfId="420" builtinId="9" hidden="1"/>
    <cellStyle name="İzlenen Köprü" xfId="421" builtinId="9" hidden="1"/>
    <cellStyle name="İzlenen Köprü" xfId="422" builtinId="9" hidden="1"/>
    <cellStyle name="İzlenen Köprü" xfId="423" builtinId="9" hidden="1"/>
    <cellStyle name="İzlenen Köprü" xfId="424" builtinId="9" hidden="1"/>
    <cellStyle name="İzlenen Köprü" xfId="425" builtinId="9" hidden="1"/>
    <cellStyle name="İzlenen Köprü" xfId="426" builtinId="9" hidden="1"/>
    <cellStyle name="İzlenen Köprü" xfId="427" builtinId="9" hidden="1"/>
    <cellStyle name="İzlenen Köprü" xfId="428" builtinId="9" hidden="1"/>
    <cellStyle name="İzlenen Köprü" xfId="429" builtinId="9" hidden="1"/>
    <cellStyle name="İzlenen Köprü" xfId="430" builtinId="9" hidden="1"/>
    <cellStyle name="İzlenen Köprü" xfId="431" builtinId="9" hidden="1"/>
    <cellStyle name="İzlenen Köprü" xfId="432" builtinId="9" hidden="1"/>
    <cellStyle name="İzlenen Köprü" xfId="433" builtinId="9" hidden="1"/>
    <cellStyle name="İzlenen Köprü" xfId="434" builtinId="9" hidden="1"/>
    <cellStyle name="İzlenen Köprü" xfId="435" builtinId="9" hidden="1"/>
    <cellStyle name="İzlenen Köprü" xfId="436" builtinId="9" hidden="1"/>
    <cellStyle name="İzlenen Köprü" xfId="437" builtinId="9" hidden="1"/>
    <cellStyle name="İzlenen Köprü" xfId="438" builtinId="9" hidden="1"/>
    <cellStyle name="İzlenen Köprü" xfId="439" builtinId="9" hidden="1"/>
    <cellStyle name="İzlenen Köprü" xfId="440" builtinId="9" hidden="1"/>
    <cellStyle name="İzlenen Köprü" xfId="441" builtinId="9" hidden="1"/>
    <cellStyle name="İzlenen Köprü" xfId="442" builtinId="9" hidden="1"/>
    <cellStyle name="İzlenen Köprü" xfId="443" builtinId="9" hidden="1"/>
    <cellStyle name="İzlenen Köprü" xfId="444" builtinId="9" hidden="1"/>
    <cellStyle name="İzlenen Köprü" xfId="445" builtinId="9" hidden="1"/>
    <cellStyle name="İzlenen Köprü" xfId="446" builtinId="9" hidden="1"/>
    <cellStyle name="İzlenen Köprü" xfId="447" builtinId="9" hidden="1"/>
    <cellStyle name="İzlenen Köprü" xfId="448" builtinId="9" hidden="1"/>
    <cellStyle name="İzlenen Köprü" xfId="449" builtinId="9" hidden="1"/>
    <cellStyle name="İzlenen Köprü" xfId="450" builtinId="9" hidden="1"/>
    <cellStyle name="İzlenen Köprü" xfId="451" builtinId="9" hidden="1"/>
    <cellStyle name="İzlenen Köprü" xfId="452" builtinId="9" hidden="1"/>
    <cellStyle name="İzlenen Köprü" xfId="453" builtinId="9" hidden="1"/>
    <cellStyle name="İzlenen Köprü" xfId="454" builtinId="9" hidden="1"/>
    <cellStyle name="İzlenen Köprü" xfId="455" builtinId="9" hidden="1"/>
    <cellStyle name="İzlenen Köprü" xfId="456" builtinId="9" hidden="1"/>
    <cellStyle name="İzlenen Köprü" xfId="457" builtinId="9" hidden="1"/>
    <cellStyle name="İzlenen Köprü" xfId="458" builtinId="9" hidden="1"/>
    <cellStyle name="İzlenen Köprü" xfId="459" builtinId="9" hidden="1"/>
    <cellStyle name="İzlenen Köprü" xfId="460" builtinId="9" hidden="1"/>
    <cellStyle name="İzlenen Köprü" xfId="461" builtinId="9" hidden="1"/>
    <cellStyle name="İzlenen Köprü" xfId="462" builtinId="9" hidden="1"/>
    <cellStyle name="İzlenen Köprü" xfId="463" builtinId="9" hidden="1"/>
    <cellStyle name="İzlenen Köprü" xfId="464" builtinId="9" hidden="1"/>
    <cellStyle name="İzlenen Köprü" xfId="465" builtinId="9" hidden="1"/>
    <cellStyle name="İzlenen Köprü" xfId="466" builtinId="9" hidden="1"/>
    <cellStyle name="İzlenen Köprü" xfId="467" builtinId="9" hidden="1"/>
    <cellStyle name="İzlenen Köprü" xfId="468" builtinId="9" hidden="1"/>
    <cellStyle name="İzlenen Köprü" xfId="469" builtinId="9" hidden="1"/>
    <cellStyle name="İzlenen Köprü" xfId="470" builtinId="9" hidden="1"/>
    <cellStyle name="İzlenen Köprü" xfId="471" builtinId="9" hidden="1"/>
    <cellStyle name="İzlenen Köprü" xfId="472" builtinId="9" hidden="1"/>
    <cellStyle name="İzlenen Köprü" xfId="473" builtinId="9" hidden="1"/>
    <cellStyle name="İzlenen Köprü" xfId="474" builtinId="9" hidden="1"/>
    <cellStyle name="İzlenen Köprü" xfId="475" builtinId="9" hidden="1"/>
    <cellStyle name="İzlenen Köprü" xfId="476" builtinId="9" hidden="1"/>
    <cellStyle name="İzlenen Köprü" xfId="477" builtinId="9" hidden="1"/>
    <cellStyle name="İzlenen Köprü" xfId="478" builtinId="9" hidden="1"/>
    <cellStyle name="İzlenen Köprü" xfId="479" builtinId="9" hidden="1"/>
    <cellStyle name="İzlenen Köprü" xfId="480" builtinId="9" hidden="1"/>
    <cellStyle name="İzlenen Köprü" xfId="481" builtinId="9" hidden="1"/>
    <cellStyle name="İzlenen Köprü" xfId="482" builtinId="9" hidden="1"/>
    <cellStyle name="İzlenen Köprü" xfId="483" builtinId="9" hidden="1"/>
    <cellStyle name="İzlenen Köprü" xfId="484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29" builtinId="8" hidden="1"/>
    <cellStyle name="Köprü" xfId="31" builtinId="8" hidden="1"/>
    <cellStyle name="Köprü" xfId="33" builtinId="8" hidden="1"/>
    <cellStyle name="Köprü" xfId="35" builtinId="8" hidden="1"/>
    <cellStyle name="Köprü" xfId="37" builtinId="8" hidden="1"/>
    <cellStyle name="Köprü" xfId="39" builtinId="8" hidden="1"/>
    <cellStyle name="Köprü" xfId="41" builtinId="8" hidden="1"/>
    <cellStyle name="Köprü" xfId="43" builtinId="8" hidden="1"/>
    <cellStyle name="Köprü" xfId="45" builtinId="8" hidden="1"/>
    <cellStyle name="Köprü" xfId="47" builtinId="8" hidden="1"/>
    <cellStyle name="Köprü" xfId="49" builtinId="8" hidden="1"/>
    <cellStyle name="Köprü" xfId="51" builtinId="8" hidden="1"/>
    <cellStyle name="Köprü" xfId="53" builtinId="8" hidden="1"/>
    <cellStyle name="Köprü" xfId="55" builtinId="8" hidden="1"/>
    <cellStyle name="Köprü" xfId="57" builtinId="8" hidden="1"/>
    <cellStyle name="Köprü" xfId="59" builtinId="8" hidden="1"/>
    <cellStyle name="Köprü" xfId="61" builtinId="8" hidden="1"/>
    <cellStyle name="Köprü" xfId="63" builtinId="8" hidden="1"/>
    <cellStyle name="Köprü" xfId="65" builtinId="8" hidden="1"/>
    <cellStyle name="Köprü" xfId="67" builtinId="8" hidden="1"/>
    <cellStyle name="Köprü" xfId="69" builtinId="8" hidden="1"/>
    <cellStyle name="Köprü" xfId="71" builtinId="8" hidden="1"/>
    <cellStyle name="Köprü" xfId="73" builtinId="8" hidden="1"/>
    <cellStyle name="Köprü" xfId="75" builtinId="8" hidden="1"/>
    <cellStyle name="Köprü" xfId="77" builtinId="8" hidden="1"/>
    <cellStyle name="Köprü" xfId="79" builtinId="8" hidden="1"/>
    <cellStyle name="Köprü" xfId="81" builtinId="8" hidden="1"/>
    <cellStyle name="Köprü" xfId="83" builtinId="8" hidden="1"/>
    <cellStyle name="Köprü" xfId="85" builtinId="8" hidden="1"/>
    <cellStyle name="Köprü" xfId="87" builtinId="8" hidden="1"/>
    <cellStyle name="Köprü" xfId="89" builtinId="8" hidden="1"/>
    <cellStyle name="Köprü" xfId="91" builtinId="8" hidden="1"/>
    <cellStyle name="Köprü" xfId="93" builtinId="8" hidden="1"/>
    <cellStyle name="Köprü" xfId="95" builtinId="8" hidden="1"/>
    <cellStyle name="Köprü" xfId="97" builtinId="8" hidden="1"/>
    <cellStyle name="Köprü" xfId="99" builtinId="8" hidden="1"/>
    <cellStyle name="Köprü" xfId="101" builtinId="8" hidden="1"/>
    <cellStyle name="Köprü" xfId="103" builtinId="8" hidden="1"/>
    <cellStyle name="Köprü" xfId="105" builtinId="8" hidden="1"/>
    <cellStyle name="Köprü" xfId="107" builtinId="8" hidden="1"/>
    <cellStyle name="Köprü" xfId="109" builtinId="8" hidden="1"/>
    <cellStyle name="Köprü" xfId="111" builtinId="8" hidden="1"/>
    <cellStyle name="Köprü" xfId="113" builtinId="8" hidden="1"/>
    <cellStyle name="Köprü" xfId="115" builtinId="8" hidden="1"/>
    <cellStyle name="Köprü" xfId="117" builtinId="8" hidden="1"/>
    <cellStyle name="Köprü" xfId="119" builtinId="8" hidden="1"/>
    <cellStyle name="Köprü" xfId="121" builtinId="8" hidden="1"/>
    <cellStyle name="Köprü" xfId="123" builtinId="8" hidden="1"/>
    <cellStyle name="Köprü" xfId="125" builtinId="8" hidden="1"/>
    <cellStyle name="Köprü" xfId="127" builtinId="8" hidden="1"/>
    <cellStyle name="Köprü" xfId="129" builtinId="8" hidden="1"/>
    <cellStyle name="Köprü" xfId="131" builtinId="8" hidden="1"/>
    <cellStyle name="Köprü" xfId="133" builtinId="8" hidden="1"/>
    <cellStyle name="Köprü" xfId="135" builtinId="8" hidden="1"/>
    <cellStyle name="Köprü" xfId="137" builtinId="8" hidden="1"/>
    <cellStyle name="Köprü" xfId="139" builtinId="8" hidden="1"/>
    <cellStyle name="Köprü" xfId="141" builtinId="8" hidden="1"/>
    <cellStyle name="Köprü" xfId="143" builtinId="8" hidden="1"/>
    <cellStyle name="Köprü" xfId="145" builtinId="8" hidden="1"/>
    <cellStyle name="Köprü" xfId="147" builtinId="8" hidden="1"/>
    <cellStyle name="Köprü" xfId="149" builtinId="8" hidden="1"/>
    <cellStyle name="Köprü" xfId="151" builtinId="8" hidden="1"/>
    <cellStyle name="Köprü" xfId="153" builtinId="8" hidden="1"/>
    <cellStyle name="Köprü" xfId="155" builtinId="8" hidden="1"/>
    <cellStyle name="Köprü" xfId="157" builtinId="8" hidden="1"/>
    <cellStyle name="Köprü" xfId="159" builtinId="8" hidden="1"/>
    <cellStyle name="Köprü" xfId="161" builtinId="8" hidden="1"/>
    <cellStyle name="Köprü" xfId="163" builtinId="8" hidden="1"/>
    <cellStyle name="Köprü" xfId="165" builtinId="8" hidden="1"/>
    <cellStyle name="Köprü" xfId="167" builtinId="8" hidden="1"/>
    <cellStyle name="Köprü" xfId="169" builtinId="8" hidden="1"/>
    <cellStyle name="Köprü" xfId="171" builtinId="8" hidden="1"/>
    <cellStyle name="Köprü" xfId="173" builtinId="8" hidden="1"/>
    <cellStyle name="Köprü" xfId="175" builtinId="8" hidden="1"/>
    <cellStyle name="Köprü" xfId="177" builtinId="8" hidden="1"/>
    <cellStyle name="Köprü" xfId="179" builtinId="8" hidden="1"/>
    <cellStyle name="Köprü" xfId="181" builtinId="8" hidden="1"/>
    <cellStyle name="Köprü" xfId="183" builtinId="8" hidden="1"/>
    <cellStyle name="Köprü" xfId="185" builtinId="8" hidden="1"/>
    <cellStyle name="Köprü" xfId="187" builtinId="8" hidden="1"/>
    <cellStyle name="Köprü" xfId="189" builtinId="8" hidden="1"/>
    <cellStyle name="Köprü" xfId="191" builtinId="8" hidden="1"/>
    <cellStyle name="Köprü" xfId="193" builtinId="8" hidden="1"/>
    <cellStyle name="Köprü" xfId="195" builtinId="8" hidden="1"/>
    <cellStyle name="Köprü" xfId="197" builtinId="8" hidden="1"/>
    <cellStyle name="Köprü" xfId="199" builtinId="8" hidden="1"/>
    <cellStyle name="Köprü" xfId="201" builtinId="8" hidden="1"/>
    <cellStyle name="Köprü" xfId="203" builtinId="8" hidden="1"/>
    <cellStyle name="Köprü" xfId="205" builtinId="8" hidden="1"/>
    <cellStyle name="Köprü" xfId="207" builtinId="8" hidden="1"/>
    <cellStyle name="Köprü" xfId="209" builtinId="8" hidden="1"/>
    <cellStyle name="Köprü" xfId="211" builtinId="8" hidden="1"/>
    <cellStyle name="Köprü" xfId="213" builtinId="8" hidden="1"/>
    <cellStyle name="Köprü" xfId="215" builtinId="8" hidden="1"/>
    <cellStyle name="Köprü" xfId="217" builtinId="8" hidden="1"/>
    <cellStyle name="Köprü" xfId="219" builtinId="8" hidden="1"/>
    <cellStyle name="Köprü" xfId="221" builtinId="8" hidden="1"/>
    <cellStyle name="Köprü" xfId="223" builtinId="8" hidden="1"/>
    <cellStyle name="Köprü" xfId="225" builtinId="8" hidden="1"/>
    <cellStyle name="Köprü" xfId="227" builtinId="8" hidden="1"/>
    <cellStyle name="Köprü" xfId="229" builtinId="8" hidden="1"/>
    <cellStyle name="Köprü" xfId="231" builtinId="8" hidden="1"/>
    <cellStyle name="Köprü" xfId="233" builtinId="8" hidden="1"/>
    <cellStyle name="Köprü" xfId="235" builtinId="8" hidden="1"/>
    <cellStyle name="Köprü" xfId="237" builtinId="8" hidden="1"/>
    <cellStyle name="Köprü" xfId="239" builtinId="8" hidden="1"/>
    <cellStyle name="Köprü" xfId="241" builtinId="8" hidden="1"/>
    <cellStyle name="Köprü" xfId="243" builtinId="8" hidden="1"/>
    <cellStyle name="Köprü" xfId="245" builtinId="8" hidden="1"/>
    <cellStyle name="Köprü" xfId="247" builtinId="8" hidden="1"/>
    <cellStyle name="Köprü" xfId="249" builtinId="8" hidden="1"/>
    <cellStyle name="Köprü" xfId="251" builtinId="8" hidden="1"/>
    <cellStyle name="Köprü" xfId="253" builtinId="8" hidden="1"/>
    <cellStyle name="Köprü" xfId="255" builtinId="8" hidden="1"/>
    <cellStyle name="Köprü" xfId="257" builtinId="8" hidden="1"/>
    <cellStyle name="Köprü" xfId="259" builtinId="8" hidden="1"/>
    <cellStyle name="Köprü" xfId="261" builtinId="8" hidden="1"/>
    <cellStyle name="Köprü" xfId="263" builtinId="8" hidden="1"/>
    <cellStyle name="Köprü" xfId="265" builtinId="8" hidden="1"/>
    <cellStyle name="Köprü" xfId="267" builtinId="8" hidden="1"/>
    <cellStyle name="Köprü" xfId="269" builtinId="8" hidden="1"/>
    <cellStyle name="Köprü" xfId="271" builtinId="8" hidden="1"/>
    <cellStyle name="Köprü" xfId="273" builtinId="8" hidden="1"/>
    <cellStyle name="Köprü" xfId="275" builtinId="8" hidden="1"/>
    <cellStyle name="Köprü" xfId="277" builtinId="8" hidden="1"/>
    <cellStyle name="Köprü" xfId="279" builtinId="8" hidden="1"/>
    <cellStyle name="Köprü" xfId="281" builtinId="8" hidden="1"/>
    <cellStyle name="Köprü" xfId="283" builtinId="8" hidden="1"/>
    <cellStyle name="Köprü" xfId="285" builtinId="8" hidden="1"/>
    <cellStyle name="Köprü" xfId="287" builtinId="8" hidden="1"/>
    <cellStyle name="Köprü" xfId="289" builtinId="8" hidden="1"/>
    <cellStyle name="Köprü" xfId="291" builtinId="8" hidden="1"/>
    <cellStyle name="Köprü" xfId="293" builtinId="8" hidden="1"/>
    <cellStyle name="Köprü" xfId="295" builtinId="8" hidden="1"/>
    <cellStyle name="Köprü" xfId="297" builtinId="8" hidden="1"/>
    <cellStyle name="Köprü" xfId="299" builtinId="8" hidden="1"/>
    <cellStyle name="Köprü" xfId="301" builtinId="8" hidden="1"/>
    <cellStyle name="Köprü" xfId="303" builtinId="8" hidden="1"/>
    <cellStyle name="Köprü" xfId="305" builtinId="8" hidden="1"/>
    <cellStyle name="Köprü" xfId="307" builtinId="8" hidden="1"/>
    <cellStyle name="Köprü" xfId="309" builtinId="8" hidden="1"/>
    <cellStyle name="Köprü" xfId="311" builtinId="8" hidden="1"/>
    <cellStyle name="Köprü" xfId="313" builtinId="8" hidden="1"/>
    <cellStyle name="Köprü" xfId="315" builtinId="8" hidden="1"/>
    <cellStyle name="Köprü" xfId="317" builtinId="8" hidden="1"/>
    <cellStyle name="Köprü" xfId="319" builtinId="8" hidden="1"/>
    <cellStyle name="Köprü" xfId="321" builtinId="8" hidden="1"/>
    <cellStyle name="Köprü" xfId="323" builtinId="8" hidden="1"/>
    <cellStyle name="Köprü" xfId="325" builtinId="8" hidden="1"/>
    <cellStyle name="Köprü" xfId="327" builtinId="8" hidden="1"/>
    <cellStyle name="Köprü" xfId="329" builtinId="8" hidden="1"/>
    <cellStyle name="Köprü" xfId="331" builtinId="8" hidden="1"/>
    <cellStyle name="Köprü" xfId="333" builtinId="8" hidden="1"/>
    <cellStyle name="Köprü" xfId="335" builtinId="8" hidden="1"/>
    <cellStyle name="Köprü" xfId="337" builtinId="8" hidden="1"/>
    <cellStyle name="Köprü" xfId="339" builtinId="8" hidden="1"/>
    <cellStyle name="Köprü" xfId="342" builtinId="8" hidden="1"/>
    <cellStyle name="Köprü" xfId="344" builtinId="8" hidden="1"/>
    <cellStyle name="Köprü" xfId="346" builtinId="8" hidden="1"/>
    <cellStyle name="Köprü" xfId="348" builtinId="8" hidden="1"/>
    <cellStyle name="Köprü" xfId="350" builtinId="8" hidden="1"/>
    <cellStyle name="Köprü" xfId="352" builtinId="8" hidden="1"/>
    <cellStyle name="Köprü" xfId="354" builtinId="8" hidden="1"/>
    <cellStyle name="Köprü" xfId="356" builtinId="8" hidden="1"/>
    <cellStyle name="Köprü" xfId="358" builtinId="8" hidden="1"/>
    <cellStyle name="Köprü" xfId="360" builtinId="8" hidden="1"/>
    <cellStyle name="Köprü" xfId="362" builtinId="8" hidden="1"/>
    <cellStyle name="Köprü" xfId="364" builtinId="8" hidden="1"/>
    <cellStyle name="Köprü" xfId="366" builtinId="8" hidden="1"/>
    <cellStyle name="Köprü" xfId="368" builtinId="8" hidden="1"/>
    <cellStyle name="Köprü" xfId="370" builtinId="8" hidden="1"/>
    <cellStyle name="Köprü" xfId="372" builtinId="8" hidden="1"/>
    <cellStyle name="Köprü" xfId="374" builtinId="8" hidden="1"/>
    <cellStyle name="Köprü" xfId="376" builtinId="8" hidden="1"/>
    <cellStyle name="Köprü" xfId="378" builtinId="8" hidden="1"/>
    <cellStyle name="Köprü" xfId="380" builtinId="8" hidden="1"/>
    <cellStyle name="Köprü" xfId="382" builtinId="8" hidden="1"/>
    <cellStyle name="Köprü" xfId="384" builtinId="8" hidden="1"/>
    <cellStyle name="Köprü" xfId="386" builtinId="8" hidden="1"/>
    <cellStyle name="Köprü" xfId="388" builtinId="8" hidden="1"/>
    <cellStyle name="Köprü" xfId="390" builtinId="8" hidden="1"/>
    <cellStyle name="Köprü" xfId="392" builtinId="8" hidden="1"/>
    <cellStyle name="Köprü" xfId="394" builtinId="8" hidden="1"/>
    <cellStyle name="Köprü" xfId="396" builtinId="8" hidden="1"/>
    <cellStyle name="Köprü" xfId="398" builtinId="8" hidden="1"/>
    <cellStyle name="Köprü" xfId="400" builtinId="8" hidden="1"/>
    <cellStyle name="Köprü" xfId="485" builtinId="8"/>
    <cellStyle name="Normal" xfId="0" builtinId="0"/>
    <cellStyle name="Normal 2" xfId="341"/>
  </cellStyles>
  <dxfs count="0"/>
  <tableStyles count="0" defaultTableStyle="TableStyleMedium2" defaultPivotStyle="PivotStyleMedium9"/>
  <colors>
    <mruColors>
      <color rgb="FFFF5D5D"/>
      <color rgb="FFFF3F3F"/>
      <color rgb="FFC5B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5"/>
  <sheetViews>
    <sheetView workbookViewId="0">
      <selection activeCell="A5" sqref="A5:E65"/>
    </sheetView>
  </sheetViews>
  <sheetFormatPr defaultColWidth="8.7109375" defaultRowHeight="15" x14ac:dyDescent="0.25"/>
  <cols>
    <col min="1" max="1" width="18.28515625" style="5" customWidth="1"/>
    <col min="2" max="2" width="21" style="2" customWidth="1"/>
    <col min="3" max="3" width="41.28515625" style="2" customWidth="1"/>
    <col min="4" max="4" width="27.28515625" style="2" customWidth="1"/>
    <col min="5" max="16384" width="8.7109375" style="2"/>
  </cols>
  <sheetData>
    <row r="2" spans="1:5" ht="14.85" customHeight="1" x14ac:dyDescent="0.25">
      <c r="A2" s="259" t="s">
        <v>126</v>
      </c>
      <c r="B2" s="259"/>
      <c r="C2" s="259"/>
      <c r="D2" s="259"/>
      <c r="E2" s="259"/>
    </row>
    <row r="3" spans="1:5" ht="14.85" customHeight="1" x14ac:dyDescent="0.25">
      <c r="A3" s="260"/>
      <c r="B3" s="260"/>
      <c r="C3" s="260"/>
      <c r="D3" s="260"/>
      <c r="E3" s="260"/>
    </row>
    <row r="4" spans="1:5" ht="24.75" x14ac:dyDescent="0.25">
      <c r="A4" s="22" t="s">
        <v>0</v>
      </c>
      <c r="B4" s="23" t="s">
        <v>1</v>
      </c>
      <c r="C4" s="24" t="s">
        <v>2</v>
      </c>
      <c r="D4" s="23" t="s">
        <v>3</v>
      </c>
      <c r="E4" s="25" t="s">
        <v>4</v>
      </c>
    </row>
    <row r="5" spans="1:5" x14ac:dyDescent="0.25">
      <c r="A5" s="277"/>
      <c r="B5" s="278"/>
      <c r="C5" s="278"/>
      <c r="D5" s="278"/>
      <c r="E5" s="278"/>
    </row>
    <row r="6" spans="1:5" x14ac:dyDescent="0.25">
      <c r="A6" s="277"/>
      <c r="B6" s="278"/>
      <c r="C6" s="278"/>
      <c r="D6" s="278"/>
      <c r="E6" s="278"/>
    </row>
    <row r="7" spans="1:5" x14ac:dyDescent="0.25">
      <c r="A7" s="277"/>
      <c r="B7" s="278"/>
      <c r="C7" s="278"/>
      <c r="D7" s="278"/>
      <c r="E7" s="278"/>
    </row>
    <row r="8" spans="1:5" x14ac:dyDescent="0.25">
      <c r="A8" s="279"/>
      <c r="B8" s="280"/>
      <c r="C8" s="280"/>
      <c r="D8" s="280"/>
      <c r="E8" s="280"/>
    </row>
    <row r="9" spans="1:5" x14ac:dyDescent="0.25">
      <c r="A9" s="279"/>
      <c r="B9" s="280"/>
      <c r="C9" s="280"/>
      <c r="D9" s="280"/>
      <c r="E9" s="280"/>
    </row>
    <row r="10" spans="1:5" x14ac:dyDescent="0.25">
      <c r="A10" s="281"/>
      <c r="B10" s="282"/>
      <c r="C10" s="282"/>
      <c r="D10" s="282"/>
      <c r="E10" s="282"/>
    </row>
    <row r="11" spans="1:5" x14ac:dyDescent="0.25">
      <c r="A11" s="279"/>
      <c r="B11" s="280"/>
      <c r="C11" s="280"/>
      <c r="D11" s="280"/>
      <c r="E11" s="280"/>
    </row>
    <row r="12" spans="1:5" x14ac:dyDescent="0.25">
      <c r="A12" s="279"/>
      <c r="B12" s="280"/>
      <c r="C12" s="280"/>
      <c r="D12" s="280"/>
      <c r="E12" s="280"/>
    </row>
    <row r="13" spans="1:5" s="110" customFormat="1" x14ac:dyDescent="0.25">
      <c r="A13" s="283"/>
      <c r="B13" s="284"/>
      <c r="C13" s="284"/>
      <c r="D13" s="284"/>
      <c r="E13" s="284"/>
    </row>
    <row r="14" spans="1:5" x14ac:dyDescent="0.25">
      <c r="A14" s="277"/>
      <c r="B14" s="278"/>
      <c r="C14" s="278"/>
      <c r="D14" s="278"/>
      <c r="E14" s="278"/>
    </row>
    <row r="15" spans="1:5" x14ac:dyDescent="0.25">
      <c r="A15" s="277"/>
      <c r="B15" s="278"/>
      <c r="C15" s="278"/>
      <c r="D15" s="278"/>
      <c r="E15" s="278"/>
    </row>
    <row r="16" spans="1:5" x14ac:dyDescent="0.25">
      <c r="A16" s="277"/>
      <c r="B16" s="278"/>
      <c r="C16" s="278"/>
      <c r="D16" s="278"/>
      <c r="E16" s="278"/>
    </row>
    <row r="17" spans="1:5" x14ac:dyDescent="0.25">
      <c r="A17" s="277"/>
      <c r="B17" s="278"/>
      <c r="C17" s="278"/>
      <c r="D17" s="278"/>
      <c r="E17" s="278"/>
    </row>
    <row r="18" spans="1:5" s="110" customFormat="1" x14ac:dyDescent="0.25">
      <c r="A18" s="283"/>
      <c r="B18" s="284"/>
      <c r="C18" s="284"/>
      <c r="D18" s="284"/>
      <c r="E18" s="284"/>
    </row>
    <row r="19" spans="1:5" x14ac:dyDescent="0.25">
      <c r="A19" s="277"/>
      <c r="B19" s="278"/>
      <c r="C19" s="278"/>
      <c r="D19" s="278"/>
      <c r="E19" s="278"/>
    </row>
    <row r="20" spans="1:5" x14ac:dyDescent="0.25">
      <c r="A20" s="277"/>
      <c r="B20" s="278"/>
      <c r="C20" s="278"/>
      <c r="D20" s="278"/>
      <c r="E20" s="278"/>
    </row>
    <row r="21" spans="1:5" x14ac:dyDescent="0.25">
      <c r="A21" s="277"/>
      <c r="B21" s="278"/>
      <c r="C21" s="278"/>
      <c r="D21" s="278"/>
      <c r="E21" s="278"/>
    </row>
    <row r="22" spans="1:5" x14ac:dyDescent="0.25">
      <c r="A22" s="277"/>
      <c r="B22" s="278"/>
      <c r="C22" s="278"/>
      <c r="D22" s="278"/>
      <c r="E22" s="278"/>
    </row>
    <row r="23" spans="1:5" x14ac:dyDescent="0.25">
      <c r="A23" s="277"/>
      <c r="B23" s="278"/>
      <c r="C23" s="278"/>
      <c r="D23" s="278"/>
      <c r="E23" s="278"/>
    </row>
    <row r="24" spans="1:5" x14ac:dyDescent="0.25">
      <c r="A24" s="285"/>
      <c r="B24" s="286"/>
      <c r="C24" s="278"/>
      <c r="D24" s="286"/>
      <c r="E24" s="286"/>
    </row>
    <row r="25" spans="1:5" s="29" customFormat="1" x14ac:dyDescent="0.25">
      <c r="A25" s="279"/>
      <c r="B25" s="280"/>
      <c r="C25" s="280"/>
      <c r="D25" s="280"/>
      <c r="E25" s="280"/>
    </row>
    <row r="26" spans="1:5" s="29" customFormat="1" x14ac:dyDescent="0.25">
      <c r="A26" s="277"/>
      <c r="B26" s="278"/>
      <c r="C26" s="278"/>
      <c r="D26" s="278"/>
      <c r="E26" s="278"/>
    </row>
    <row r="27" spans="1:5" s="29" customFormat="1" x14ac:dyDescent="0.25">
      <c r="A27" s="287"/>
      <c r="B27" s="288"/>
      <c r="C27" s="278"/>
      <c r="D27" s="278"/>
      <c r="E27" s="288"/>
    </row>
    <row r="28" spans="1:5" x14ac:dyDescent="0.25">
      <c r="A28" s="277"/>
      <c r="B28" s="278"/>
      <c r="C28" s="278"/>
      <c r="D28" s="278"/>
      <c r="E28" s="278"/>
    </row>
    <row r="29" spans="1:5" x14ac:dyDescent="0.25">
      <c r="A29" s="277"/>
      <c r="B29" s="278"/>
      <c r="C29" s="278"/>
      <c r="D29" s="278"/>
      <c r="E29" s="278"/>
    </row>
    <row r="30" spans="1:5" x14ac:dyDescent="0.25">
      <c r="A30" s="279"/>
      <c r="B30" s="278"/>
      <c r="C30" s="280"/>
      <c r="D30" s="280"/>
      <c r="E30" s="280"/>
    </row>
    <row r="31" spans="1:5" x14ac:dyDescent="0.25">
      <c r="A31" s="279"/>
      <c r="B31" s="278"/>
      <c r="C31" s="280"/>
      <c r="D31" s="280"/>
      <c r="E31" s="280"/>
    </row>
    <row r="32" spans="1:5" x14ac:dyDescent="0.25">
      <c r="A32" s="279"/>
      <c r="B32" s="280"/>
      <c r="C32" s="280"/>
      <c r="D32" s="280"/>
      <c r="E32" s="280"/>
    </row>
    <row r="33" spans="1:5" x14ac:dyDescent="0.25">
      <c r="A33" s="277"/>
      <c r="B33" s="278"/>
      <c r="C33" s="278"/>
      <c r="D33" s="278"/>
      <c r="E33" s="278"/>
    </row>
    <row r="34" spans="1:5" x14ac:dyDescent="0.25">
      <c r="A34" s="277"/>
      <c r="B34" s="278"/>
      <c r="C34" s="278"/>
      <c r="D34" s="278"/>
      <c r="E34" s="278"/>
    </row>
    <row r="35" spans="1:5" x14ac:dyDescent="0.25">
      <c r="A35" s="279"/>
      <c r="B35" s="280"/>
      <c r="C35" s="280"/>
      <c r="D35" s="280"/>
      <c r="E35" s="289"/>
    </row>
    <row r="36" spans="1:5" x14ac:dyDescent="0.25">
      <c r="A36" s="277"/>
      <c r="B36" s="278"/>
      <c r="C36" s="278"/>
      <c r="D36" s="290"/>
      <c r="E36" s="291"/>
    </row>
    <row r="37" spans="1:5" x14ac:dyDescent="0.25">
      <c r="A37" s="277"/>
      <c r="B37" s="278"/>
      <c r="C37" s="278"/>
      <c r="D37" s="292"/>
      <c r="E37" s="293"/>
    </row>
    <row r="38" spans="1:5" s="29" customFormat="1" x14ac:dyDescent="0.25">
      <c r="A38" s="277"/>
      <c r="B38" s="278"/>
      <c r="C38" s="278"/>
      <c r="D38" s="278"/>
      <c r="E38" s="278"/>
    </row>
    <row r="39" spans="1:5" x14ac:dyDescent="0.25">
      <c r="A39" s="277"/>
      <c r="B39" s="278"/>
      <c r="C39" s="278"/>
      <c r="D39" s="278"/>
      <c r="E39" s="278"/>
    </row>
    <row r="40" spans="1:5" s="232" customFormat="1" x14ac:dyDescent="0.25">
      <c r="A40" s="283"/>
      <c r="B40" s="284"/>
      <c r="C40" s="284"/>
      <c r="D40" s="284"/>
      <c r="E40" s="284"/>
    </row>
    <row r="41" spans="1:5" x14ac:dyDescent="0.25">
      <c r="A41" s="277"/>
      <c r="B41" s="278"/>
      <c r="C41" s="278"/>
      <c r="D41" s="278"/>
      <c r="E41" s="278"/>
    </row>
    <row r="42" spans="1:5" x14ac:dyDescent="0.25">
      <c r="A42" s="277"/>
      <c r="B42" s="278"/>
      <c r="C42" s="278"/>
      <c r="D42" s="278"/>
      <c r="E42" s="278"/>
    </row>
    <row r="43" spans="1:5" x14ac:dyDescent="0.25">
      <c r="A43" s="277"/>
      <c r="B43" s="278"/>
      <c r="C43" s="278"/>
      <c r="D43" s="278"/>
      <c r="E43" s="278"/>
    </row>
    <row r="44" spans="1:5" ht="14.1" customHeight="1" x14ac:dyDescent="0.25">
      <c r="A44" s="277"/>
      <c r="B44" s="278"/>
      <c r="C44" s="278"/>
      <c r="D44" s="278"/>
      <c r="E44" s="278"/>
    </row>
    <row r="45" spans="1:5" x14ac:dyDescent="0.25">
      <c r="A45" s="277"/>
      <c r="B45" s="278"/>
      <c r="C45" s="278"/>
      <c r="D45" s="278"/>
      <c r="E45" s="278"/>
    </row>
    <row r="46" spans="1:5" x14ac:dyDescent="0.25">
      <c r="A46" s="277"/>
      <c r="B46" s="278"/>
      <c r="C46" s="278"/>
      <c r="D46" s="278"/>
      <c r="E46" s="278"/>
    </row>
    <row r="47" spans="1:5" ht="18.75" customHeight="1" x14ac:dyDescent="0.25">
      <c r="A47" s="277"/>
      <c r="B47" s="278"/>
      <c r="C47" s="278"/>
      <c r="D47" s="278"/>
      <c r="E47" s="278"/>
    </row>
    <row r="48" spans="1:5" x14ac:dyDescent="0.25">
      <c r="A48" s="277"/>
      <c r="B48" s="278"/>
      <c r="C48" s="278"/>
      <c r="D48" s="278"/>
      <c r="E48" s="278"/>
    </row>
    <row r="49" spans="1:5" x14ac:dyDescent="0.25">
      <c r="A49" s="277"/>
      <c r="B49" s="278"/>
      <c r="C49" s="278"/>
      <c r="D49" s="294"/>
      <c r="E49" s="278"/>
    </row>
    <row r="50" spans="1:5" x14ac:dyDescent="0.25">
      <c r="A50" s="277"/>
      <c r="B50" s="278"/>
      <c r="C50" s="278"/>
      <c r="D50" s="278"/>
      <c r="E50" s="278"/>
    </row>
    <row r="51" spans="1:5" x14ac:dyDescent="0.25">
      <c r="A51" s="277"/>
      <c r="B51" s="295"/>
      <c r="C51" s="283"/>
      <c r="D51" s="295"/>
      <c r="E51" s="296"/>
    </row>
    <row r="52" spans="1:5" x14ac:dyDescent="0.25">
      <c r="A52" s="277"/>
      <c r="B52" s="295"/>
      <c r="C52" s="283"/>
      <c r="D52" s="295"/>
      <c r="E52" s="297"/>
    </row>
    <row r="53" spans="1:5" ht="16.5" customHeight="1" x14ac:dyDescent="0.25">
      <c r="A53" s="277"/>
      <c r="B53" s="278"/>
      <c r="C53" s="298"/>
      <c r="D53" s="299"/>
      <c r="E53" s="300"/>
    </row>
    <row r="54" spans="1:5" x14ac:dyDescent="0.25">
      <c r="A54" s="277"/>
      <c r="B54" s="278"/>
      <c r="C54" s="278"/>
      <c r="D54" s="278"/>
      <c r="E54" s="278"/>
    </row>
    <row r="55" spans="1:5" x14ac:dyDescent="0.25">
      <c r="A55" s="277"/>
      <c r="B55" s="278"/>
      <c r="C55" s="278"/>
      <c r="D55" s="278"/>
      <c r="E55" s="278"/>
    </row>
    <row r="56" spans="1:5" x14ac:dyDescent="0.25">
      <c r="A56" s="277"/>
      <c r="B56" s="278"/>
      <c r="C56" s="278"/>
      <c r="D56" s="278"/>
      <c r="E56" s="278"/>
    </row>
    <row r="57" spans="1:5" x14ac:dyDescent="0.25">
      <c r="A57" s="279"/>
      <c r="B57" s="278"/>
      <c r="C57" s="278"/>
      <c r="D57" s="278"/>
      <c r="E57" s="280"/>
    </row>
    <row r="58" spans="1:5" x14ac:dyDescent="0.25">
      <c r="A58" s="277"/>
      <c r="B58" s="278"/>
      <c r="C58" s="278"/>
      <c r="D58" s="278"/>
      <c r="E58" s="278"/>
    </row>
    <row r="59" spans="1:5" x14ac:dyDescent="0.25">
      <c r="A59" s="277"/>
      <c r="B59" s="278"/>
      <c r="C59" s="278"/>
      <c r="D59" s="278"/>
      <c r="E59" s="278"/>
    </row>
    <row r="60" spans="1:5" x14ac:dyDescent="0.25">
      <c r="A60" s="279"/>
      <c r="B60" s="280"/>
      <c r="C60" s="280"/>
      <c r="D60" s="280"/>
      <c r="E60" s="280"/>
    </row>
    <row r="61" spans="1:5" x14ac:dyDescent="0.25">
      <c r="A61" s="279"/>
      <c r="B61" s="280"/>
      <c r="C61" s="280"/>
      <c r="D61" s="280"/>
      <c r="E61" s="280"/>
    </row>
    <row r="62" spans="1:5" x14ac:dyDescent="0.25">
      <c r="A62" s="279"/>
      <c r="B62" s="280"/>
      <c r="C62" s="280"/>
      <c r="D62" s="280"/>
      <c r="E62" s="280"/>
    </row>
    <row r="63" spans="1:5" x14ac:dyDescent="0.25">
      <c r="A63" s="301"/>
      <c r="B63" s="302"/>
      <c r="C63" s="302"/>
      <c r="D63" s="302"/>
      <c r="E63" s="302"/>
    </row>
    <row r="64" spans="1:5" x14ac:dyDescent="0.25">
      <c r="A64" s="303"/>
      <c r="B64" s="304"/>
      <c r="C64" s="288"/>
      <c r="D64" s="288"/>
      <c r="E64" s="288"/>
    </row>
    <row r="65" spans="1:5" x14ac:dyDescent="0.25">
      <c r="A65" s="303"/>
      <c r="B65" s="288"/>
      <c r="C65" s="288"/>
      <c r="D65" s="288"/>
      <c r="E65" s="288"/>
    </row>
  </sheetData>
  <mergeCells count="1">
    <mergeCell ref="A2:E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115" zoomScaleNormal="115" zoomScalePageLayoutView="115" workbookViewId="0">
      <selection activeCell="A5" sqref="A5:F54"/>
    </sheetView>
  </sheetViews>
  <sheetFormatPr defaultColWidth="8.7109375" defaultRowHeight="15" x14ac:dyDescent="0.25"/>
  <cols>
    <col min="1" max="1" width="10.28515625" style="18" customWidth="1"/>
    <col min="2" max="2" width="20.28515625" style="18" customWidth="1"/>
    <col min="3" max="3" width="18.42578125" style="18" customWidth="1"/>
    <col min="4" max="4" width="45.85546875" style="18" customWidth="1"/>
    <col min="5" max="5" width="28.28515625" style="18" customWidth="1"/>
    <col min="6" max="6" width="8.7109375" style="18" customWidth="1"/>
    <col min="7" max="7" width="8.7109375" style="18" hidden="1" customWidth="1"/>
    <col min="8" max="8" width="10.28515625" style="18" hidden="1" customWidth="1"/>
    <col min="9" max="9" width="8.7109375" style="18" hidden="1" customWidth="1"/>
    <col min="10" max="10" width="9.42578125" style="18" hidden="1" customWidth="1"/>
    <col min="11" max="12" width="0" style="18" hidden="1" customWidth="1"/>
    <col min="13" max="16384" width="8.7109375" style="18"/>
  </cols>
  <sheetData>
    <row r="1" spans="1:12" ht="15.75" thickBot="1" x14ac:dyDescent="0.3"/>
    <row r="2" spans="1:12" ht="18" customHeight="1" x14ac:dyDescent="0.25">
      <c r="A2" s="262" t="s">
        <v>136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15.75" thickBot="1" x14ac:dyDescent="0.3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</row>
    <row r="4" spans="1:12" ht="24" x14ac:dyDescent="0.25">
      <c r="A4" s="23" t="s">
        <v>24</v>
      </c>
      <c r="B4" s="23" t="s">
        <v>0</v>
      </c>
      <c r="C4" s="23" t="s">
        <v>1</v>
      </c>
      <c r="D4" s="24" t="s">
        <v>2</v>
      </c>
      <c r="E4" s="23" t="s">
        <v>3</v>
      </c>
      <c r="F4" s="23" t="s">
        <v>4</v>
      </c>
      <c r="G4" s="112" t="s">
        <v>5</v>
      </c>
      <c r="H4" s="23" t="s">
        <v>6</v>
      </c>
      <c r="I4" s="23" t="s">
        <v>7</v>
      </c>
      <c r="J4" s="23" t="s">
        <v>8</v>
      </c>
      <c r="K4" s="113"/>
      <c r="L4" s="114"/>
    </row>
    <row r="5" spans="1:12" x14ac:dyDescent="0.25">
      <c r="A5" s="359"/>
      <c r="B5" s="359"/>
      <c r="C5" s="314"/>
      <c r="D5" s="314"/>
      <c r="E5" s="10"/>
      <c r="F5" s="10"/>
      <c r="G5" s="46">
        <v>1800</v>
      </c>
      <c r="H5" s="44">
        <v>42249</v>
      </c>
      <c r="I5" s="41">
        <v>1</v>
      </c>
      <c r="J5" s="41" t="s">
        <v>106</v>
      </c>
      <c r="K5" s="51"/>
      <c r="L5" s="41">
        <f t="shared" ref="L5:L39" si="0">F5*G5</f>
        <v>0</v>
      </c>
    </row>
    <row r="6" spans="1:12" x14ac:dyDescent="0.25">
      <c r="A6" s="355"/>
      <c r="B6" s="355"/>
      <c r="C6" s="10"/>
      <c r="D6" s="10"/>
      <c r="E6" s="10"/>
      <c r="F6" s="10"/>
      <c r="G6" s="155">
        <v>115</v>
      </c>
      <c r="H6" s="154" t="s">
        <v>13</v>
      </c>
      <c r="I6" s="154" t="s">
        <v>18</v>
      </c>
      <c r="J6" s="154" t="s">
        <v>15</v>
      </c>
      <c r="K6" s="161"/>
      <c r="L6" s="153">
        <f t="shared" si="0"/>
        <v>0</v>
      </c>
    </row>
    <row r="7" spans="1:12" s="169" customFormat="1" x14ac:dyDescent="0.25">
      <c r="A7" s="359"/>
      <c r="B7" s="443"/>
      <c r="C7" s="314"/>
      <c r="D7" s="314"/>
      <c r="E7" s="10"/>
      <c r="F7" s="10"/>
      <c r="G7" s="155">
        <v>3000</v>
      </c>
      <c r="H7" s="153"/>
      <c r="I7" s="153"/>
      <c r="J7" s="153"/>
      <c r="K7" s="161"/>
      <c r="L7" s="153">
        <f t="shared" si="0"/>
        <v>0</v>
      </c>
    </row>
    <row r="8" spans="1:12" x14ac:dyDescent="0.25">
      <c r="A8" s="10"/>
      <c r="B8" s="10"/>
      <c r="C8" s="10"/>
      <c r="D8" s="10"/>
      <c r="E8" s="10"/>
      <c r="F8" s="10"/>
      <c r="G8" s="155">
        <v>48</v>
      </c>
      <c r="H8" s="154" t="s">
        <v>13</v>
      </c>
      <c r="I8" s="154">
        <v>2</v>
      </c>
      <c r="J8" s="154" t="s">
        <v>15</v>
      </c>
      <c r="K8" s="161"/>
      <c r="L8" s="153">
        <f t="shared" si="0"/>
        <v>0</v>
      </c>
    </row>
    <row r="9" spans="1:12" x14ac:dyDescent="0.25">
      <c r="A9" s="10"/>
      <c r="B9" s="10"/>
      <c r="C9" s="10"/>
      <c r="D9" s="10"/>
      <c r="E9" s="10"/>
      <c r="F9" s="10"/>
      <c r="G9" s="155">
        <v>38</v>
      </c>
      <c r="H9" s="154"/>
      <c r="I9" s="154"/>
      <c r="J9" s="154"/>
      <c r="K9" s="161"/>
      <c r="L9" s="153">
        <f t="shared" si="0"/>
        <v>0</v>
      </c>
    </row>
    <row r="10" spans="1:12" x14ac:dyDescent="0.25">
      <c r="A10" s="10"/>
      <c r="B10" s="10"/>
      <c r="C10" s="10"/>
      <c r="D10" s="10"/>
      <c r="E10" s="10"/>
      <c r="F10" s="10"/>
      <c r="G10" s="155">
        <v>198</v>
      </c>
      <c r="H10" s="154"/>
      <c r="I10" s="154">
        <v>6</v>
      </c>
      <c r="J10" s="154" t="s">
        <v>11</v>
      </c>
      <c r="K10" s="161"/>
      <c r="L10" s="153">
        <f t="shared" si="0"/>
        <v>0</v>
      </c>
    </row>
    <row r="11" spans="1:12" x14ac:dyDescent="0.25">
      <c r="A11" s="370"/>
      <c r="B11" s="370"/>
      <c r="C11" s="10"/>
      <c r="D11" s="370"/>
      <c r="E11" s="10"/>
      <c r="F11" s="370"/>
      <c r="G11" s="235"/>
      <c r="H11" s="234"/>
      <c r="I11" s="234"/>
      <c r="J11" s="234"/>
      <c r="K11" s="236"/>
      <c r="L11" s="237"/>
    </row>
    <row r="12" spans="1:12" x14ac:dyDescent="0.25">
      <c r="A12" s="444"/>
      <c r="B12" s="444"/>
      <c r="C12" s="10"/>
      <c r="D12" s="370"/>
      <c r="E12" s="10"/>
      <c r="F12" s="444"/>
      <c r="G12" s="243"/>
      <c r="H12" s="242"/>
      <c r="I12" s="242"/>
      <c r="J12" s="242"/>
      <c r="K12" s="244"/>
      <c r="L12" s="239"/>
    </row>
    <row r="13" spans="1:12" x14ac:dyDescent="0.25">
      <c r="A13" s="445"/>
      <c r="B13" s="445"/>
      <c r="C13" s="10"/>
      <c r="D13" s="445"/>
      <c r="E13" s="10"/>
      <c r="F13" s="445"/>
      <c r="G13" s="254"/>
      <c r="H13" s="253"/>
      <c r="I13" s="253"/>
      <c r="J13" s="253"/>
      <c r="K13" s="255"/>
      <c r="L13" s="256"/>
    </row>
    <row r="14" spans="1:12" x14ac:dyDescent="0.25">
      <c r="A14" s="10"/>
      <c r="B14" s="355"/>
      <c r="C14" s="10"/>
      <c r="D14" s="10"/>
      <c r="E14" s="10"/>
      <c r="F14" s="10"/>
      <c r="G14" s="155">
        <v>258</v>
      </c>
      <c r="H14" s="154"/>
      <c r="I14" s="154">
        <v>8</v>
      </c>
      <c r="J14" s="154" t="s">
        <v>11</v>
      </c>
      <c r="K14" s="161"/>
      <c r="L14" s="153">
        <f t="shared" si="0"/>
        <v>0</v>
      </c>
    </row>
    <row r="15" spans="1:12" x14ac:dyDescent="0.25">
      <c r="A15" s="359"/>
      <c r="B15" s="359"/>
      <c r="C15" s="446"/>
      <c r="D15" s="10"/>
      <c r="E15" s="10"/>
      <c r="F15" s="10"/>
      <c r="G15" s="155">
        <v>73</v>
      </c>
      <c r="H15" s="154" t="s">
        <v>13</v>
      </c>
      <c r="I15" s="154" t="s">
        <v>14</v>
      </c>
      <c r="J15" s="153"/>
      <c r="K15" s="161"/>
      <c r="L15" s="153">
        <f t="shared" si="0"/>
        <v>0</v>
      </c>
    </row>
    <row r="16" spans="1:12" x14ac:dyDescent="0.25">
      <c r="A16" s="359"/>
      <c r="B16" s="359"/>
      <c r="C16" s="446"/>
      <c r="D16" s="10"/>
      <c r="E16" s="10"/>
      <c r="F16" s="10"/>
      <c r="G16" s="155">
        <v>18</v>
      </c>
      <c r="H16" s="153"/>
      <c r="I16" s="153"/>
      <c r="J16" s="153"/>
      <c r="K16" s="161"/>
      <c r="L16" s="153">
        <f t="shared" si="0"/>
        <v>0</v>
      </c>
    </row>
    <row r="17" spans="1:12" x14ac:dyDescent="0.25">
      <c r="A17" s="10"/>
      <c r="B17" s="10"/>
      <c r="C17" s="10"/>
      <c r="D17" s="10"/>
      <c r="E17" s="10"/>
      <c r="F17" s="10"/>
      <c r="G17" s="155">
        <v>73</v>
      </c>
      <c r="H17" s="160">
        <v>42251</v>
      </c>
      <c r="I17" s="154" t="s">
        <v>112</v>
      </c>
      <c r="J17" s="154" t="s">
        <v>113</v>
      </c>
      <c r="K17" s="153"/>
      <c r="L17" s="153">
        <f t="shared" si="0"/>
        <v>0</v>
      </c>
    </row>
    <row r="18" spans="1:12" x14ac:dyDescent="0.25">
      <c r="A18" s="447"/>
      <c r="B18" s="10"/>
      <c r="C18" s="10"/>
      <c r="D18" s="10"/>
      <c r="E18" s="10"/>
      <c r="F18" s="10"/>
      <c r="G18" s="155">
        <v>516</v>
      </c>
      <c r="H18" s="154" t="s">
        <v>13</v>
      </c>
      <c r="I18" s="154" t="s">
        <v>33</v>
      </c>
      <c r="J18" s="154" t="s">
        <v>11</v>
      </c>
      <c r="K18" s="153"/>
      <c r="L18" s="153">
        <f t="shared" si="0"/>
        <v>0</v>
      </c>
    </row>
    <row r="19" spans="1:12" x14ac:dyDescent="0.25">
      <c r="A19" s="10"/>
      <c r="B19" s="10"/>
      <c r="C19" s="10"/>
      <c r="D19" s="10"/>
      <c r="E19" s="10"/>
      <c r="F19" s="10"/>
      <c r="G19" s="47">
        <v>0</v>
      </c>
      <c r="H19" s="40" t="s">
        <v>13</v>
      </c>
      <c r="I19" s="40" t="s">
        <v>14</v>
      </c>
      <c r="J19" s="40"/>
      <c r="K19" s="42"/>
      <c r="L19" s="42">
        <f t="shared" si="0"/>
        <v>0</v>
      </c>
    </row>
    <row r="20" spans="1:12" x14ac:dyDescent="0.25">
      <c r="A20" s="10"/>
      <c r="B20" s="10"/>
      <c r="C20" s="10"/>
      <c r="D20" s="448"/>
      <c r="E20" s="10"/>
      <c r="F20" s="10"/>
      <c r="G20" s="47">
        <v>0</v>
      </c>
      <c r="H20" s="40" t="s">
        <v>13</v>
      </c>
      <c r="I20" s="40" t="s">
        <v>14</v>
      </c>
      <c r="J20" s="40"/>
      <c r="K20" s="42"/>
      <c r="L20" s="42">
        <f t="shared" si="0"/>
        <v>0</v>
      </c>
    </row>
    <row r="21" spans="1:12" x14ac:dyDescent="0.25">
      <c r="A21" s="359"/>
      <c r="B21" s="359"/>
      <c r="C21" s="314"/>
      <c r="D21" s="314"/>
      <c r="E21" s="10"/>
      <c r="F21" s="10"/>
      <c r="G21" s="47">
        <v>833</v>
      </c>
      <c r="H21" s="49">
        <v>42121</v>
      </c>
      <c r="I21" s="42">
        <v>2</v>
      </c>
      <c r="J21" s="42" t="s">
        <v>46</v>
      </c>
      <c r="K21" s="42"/>
      <c r="L21" s="42">
        <f t="shared" si="0"/>
        <v>0</v>
      </c>
    </row>
    <row r="22" spans="1:12" x14ac:dyDescent="0.25">
      <c r="A22" s="443"/>
      <c r="B22" s="359"/>
      <c r="C22" s="314"/>
      <c r="D22" s="314"/>
      <c r="E22" s="10"/>
      <c r="F22" s="10"/>
      <c r="G22" s="155">
        <v>168</v>
      </c>
      <c r="H22" s="152"/>
      <c r="I22" s="153"/>
      <c r="J22" s="153"/>
      <c r="K22" s="153"/>
      <c r="L22" s="153">
        <v>3024</v>
      </c>
    </row>
    <row r="23" spans="1:12" x14ac:dyDescent="0.25">
      <c r="A23" s="443"/>
      <c r="B23" s="359"/>
      <c r="C23" s="314"/>
      <c r="D23" s="314"/>
      <c r="E23" s="10"/>
      <c r="F23" s="10"/>
      <c r="G23" s="155"/>
      <c r="H23" s="152"/>
      <c r="I23" s="153" t="s">
        <v>123</v>
      </c>
      <c r="J23" s="153" t="s">
        <v>117</v>
      </c>
      <c r="K23" s="153"/>
      <c r="L23" s="153"/>
    </row>
    <row r="24" spans="1:12" x14ac:dyDescent="0.25">
      <c r="A24" s="449"/>
      <c r="B24" s="450"/>
      <c r="C24" s="451"/>
      <c r="D24" s="451"/>
      <c r="E24" s="10"/>
      <c r="F24" s="452"/>
      <c r="G24" s="168"/>
      <c r="H24" s="166"/>
      <c r="I24" s="167"/>
      <c r="J24" s="167"/>
      <c r="K24" s="167"/>
      <c r="L24" s="167"/>
    </row>
    <row r="25" spans="1:12" x14ac:dyDescent="0.25">
      <c r="A25" s="359"/>
      <c r="B25" s="359"/>
      <c r="C25" s="453"/>
      <c r="D25" s="364"/>
      <c r="E25" s="10"/>
      <c r="F25" s="10"/>
      <c r="G25" s="47">
        <v>368</v>
      </c>
      <c r="H25" s="49">
        <v>42294</v>
      </c>
      <c r="I25" s="42" t="s">
        <v>121</v>
      </c>
      <c r="J25" s="40" t="s">
        <v>122</v>
      </c>
      <c r="K25" s="42"/>
      <c r="L25" s="42">
        <f t="shared" si="0"/>
        <v>0</v>
      </c>
    </row>
    <row r="26" spans="1:12" x14ac:dyDescent="0.25">
      <c r="A26" s="454"/>
      <c r="B26" s="359"/>
      <c r="C26" s="314"/>
      <c r="D26" s="314"/>
      <c r="E26" s="10"/>
      <c r="F26" s="10"/>
      <c r="G26" s="155"/>
      <c r="H26" s="154" t="s">
        <v>13</v>
      </c>
      <c r="I26" s="154" t="s">
        <v>14</v>
      </c>
      <c r="J26" s="153"/>
      <c r="K26" s="153"/>
      <c r="L26" s="153">
        <f t="shared" si="0"/>
        <v>0</v>
      </c>
    </row>
    <row r="27" spans="1:12" x14ac:dyDescent="0.25">
      <c r="A27" s="454"/>
      <c r="B27" s="359"/>
      <c r="C27" s="314"/>
      <c r="D27" s="314"/>
      <c r="E27" s="10"/>
      <c r="F27" s="10"/>
      <c r="G27" s="47"/>
      <c r="H27" s="40" t="s">
        <v>13</v>
      </c>
      <c r="I27" s="40" t="s">
        <v>14</v>
      </c>
      <c r="J27" s="42"/>
      <c r="K27" s="42"/>
      <c r="L27" s="42">
        <f t="shared" si="0"/>
        <v>0</v>
      </c>
    </row>
    <row r="28" spans="1:12" x14ac:dyDescent="0.25">
      <c r="A28" s="454"/>
      <c r="B28" s="359"/>
      <c r="C28" s="314"/>
      <c r="D28" s="314"/>
      <c r="E28" s="10"/>
      <c r="F28" s="10"/>
      <c r="G28" s="47"/>
      <c r="H28" s="40" t="s">
        <v>13</v>
      </c>
      <c r="I28" s="40" t="s">
        <v>14</v>
      </c>
      <c r="J28" s="42"/>
      <c r="K28" s="42"/>
      <c r="L28" s="42">
        <f t="shared" si="0"/>
        <v>0</v>
      </c>
    </row>
    <row r="29" spans="1:12" x14ac:dyDescent="0.25">
      <c r="A29" s="454"/>
      <c r="B29" s="359"/>
      <c r="C29" s="314"/>
      <c r="D29" s="314"/>
      <c r="E29" s="10"/>
      <c r="F29" s="10"/>
      <c r="G29" s="47"/>
      <c r="H29" s="40" t="s">
        <v>13</v>
      </c>
      <c r="I29" s="40" t="s">
        <v>14</v>
      </c>
      <c r="J29" s="42"/>
      <c r="K29" s="42"/>
      <c r="L29" s="42">
        <f t="shared" si="0"/>
        <v>0</v>
      </c>
    </row>
    <row r="30" spans="1:12" x14ac:dyDescent="0.25">
      <c r="A30" s="454"/>
      <c r="B30" s="359"/>
      <c r="C30" s="314"/>
      <c r="D30" s="314"/>
      <c r="E30" s="10"/>
      <c r="F30" s="10"/>
      <c r="G30" s="155"/>
      <c r="H30" s="152">
        <v>42233</v>
      </c>
      <c r="I30" s="153">
        <v>8</v>
      </c>
      <c r="J30" s="153" t="s">
        <v>106</v>
      </c>
      <c r="K30" s="153"/>
      <c r="L30" s="153">
        <f t="shared" si="0"/>
        <v>0</v>
      </c>
    </row>
    <row r="31" spans="1:12" x14ac:dyDescent="0.25">
      <c r="A31" s="454"/>
      <c r="B31" s="359"/>
      <c r="C31" s="314"/>
      <c r="D31" s="314"/>
      <c r="E31" s="10"/>
      <c r="F31" s="10"/>
      <c r="G31" s="155"/>
      <c r="H31" s="152">
        <v>42251</v>
      </c>
      <c r="I31" s="153">
        <v>8</v>
      </c>
      <c r="J31" s="153" t="s">
        <v>106</v>
      </c>
      <c r="K31" s="153"/>
      <c r="L31" s="153">
        <f t="shared" si="0"/>
        <v>0</v>
      </c>
    </row>
    <row r="32" spans="1:12" x14ac:dyDescent="0.25">
      <c r="A32" s="454"/>
      <c r="B32" s="359"/>
      <c r="C32" s="314"/>
      <c r="D32" s="314"/>
      <c r="E32" s="10"/>
      <c r="F32" s="10"/>
      <c r="G32" s="155"/>
      <c r="H32" s="152">
        <v>42233</v>
      </c>
      <c r="I32" s="153">
        <v>1</v>
      </c>
      <c r="J32" s="153" t="s">
        <v>106</v>
      </c>
      <c r="K32" s="153"/>
      <c r="L32" s="153">
        <f t="shared" si="0"/>
        <v>0</v>
      </c>
    </row>
    <row r="33" spans="1:12" x14ac:dyDescent="0.25">
      <c r="A33" s="454"/>
      <c r="B33" s="359"/>
      <c r="C33" s="314"/>
      <c r="D33" s="314"/>
      <c r="E33" s="10"/>
      <c r="F33" s="10"/>
      <c r="G33" s="155"/>
      <c r="H33" s="153"/>
      <c r="I33" s="153"/>
      <c r="J33" s="153"/>
      <c r="K33" s="153"/>
      <c r="L33" s="153">
        <f t="shared" si="0"/>
        <v>0</v>
      </c>
    </row>
    <row r="34" spans="1:12" x14ac:dyDescent="0.25">
      <c r="A34" s="454"/>
      <c r="B34" s="359"/>
      <c r="C34" s="314"/>
      <c r="D34" s="314"/>
      <c r="E34" s="10"/>
      <c r="F34" s="10"/>
      <c r="G34" s="155"/>
      <c r="H34" s="153"/>
      <c r="I34" s="153"/>
      <c r="J34" s="153"/>
      <c r="K34" s="153"/>
      <c r="L34" s="153">
        <f t="shared" si="0"/>
        <v>0</v>
      </c>
    </row>
    <row r="35" spans="1:12" x14ac:dyDescent="0.25">
      <c r="A35" s="454"/>
      <c r="B35" s="359"/>
      <c r="C35" s="314"/>
      <c r="D35" s="314"/>
      <c r="E35" s="10"/>
      <c r="F35" s="10"/>
      <c r="G35" s="155"/>
      <c r="H35" s="152">
        <v>42161</v>
      </c>
      <c r="I35" s="153">
        <v>1</v>
      </c>
      <c r="J35" s="153" t="s">
        <v>48</v>
      </c>
      <c r="K35" s="153"/>
      <c r="L35" s="153">
        <f t="shared" si="0"/>
        <v>0</v>
      </c>
    </row>
    <row r="36" spans="1:12" x14ac:dyDescent="0.25">
      <c r="A36" s="454"/>
      <c r="B36" s="359"/>
      <c r="C36" s="454"/>
      <c r="D36" s="314"/>
      <c r="E36" s="10"/>
      <c r="F36" s="10"/>
      <c r="G36" s="155"/>
      <c r="H36" s="153"/>
      <c r="I36" s="153"/>
      <c r="J36" s="153"/>
      <c r="K36" s="153"/>
      <c r="L36" s="153">
        <f t="shared" si="0"/>
        <v>0</v>
      </c>
    </row>
    <row r="37" spans="1:12" x14ac:dyDescent="0.25">
      <c r="A37" s="454"/>
      <c r="B37" s="359"/>
      <c r="C37" s="314"/>
      <c r="D37" s="314"/>
      <c r="E37" s="10"/>
      <c r="F37" s="10"/>
      <c r="G37" s="155"/>
      <c r="H37" s="153"/>
      <c r="I37" s="153"/>
      <c r="J37" s="153"/>
      <c r="K37" s="153"/>
      <c r="L37" s="153">
        <f t="shared" si="0"/>
        <v>0</v>
      </c>
    </row>
    <row r="38" spans="1:12" x14ac:dyDescent="0.25">
      <c r="A38" s="455"/>
      <c r="B38" s="456"/>
      <c r="C38" s="314"/>
      <c r="D38" s="314"/>
      <c r="E38" s="10"/>
      <c r="F38" s="457"/>
      <c r="G38" s="158"/>
      <c r="H38" s="159"/>
      <c r="I38" s="159"/>
      <c r="J38" s="159"/>
      <c r="K38" s="159"/>
      <c r="L38" s="159">
        <f t="shared" si="0"/>
        <v>0</v>
      </c>
    </row>
    <row r="39" spans="1:12" x14ac:dyDescent="0.25">
      <c r="A39" s="454"/>
      <c r="B39" s="314"/>
      <c r="C39" s="314"/>
      <c r="D39" s="314"/>
      <c r="E39" s="314"/>
      <c r="F39" s="10"/>
      <c r="G39" s="155"/>
      <c r="H39" s="153"/>
      <c r="I39" s="153"/>
      <c r="J39" s="153"/>
      <c r="K39" s="153"/>
      <c r="L39" s="153">
        <f t="shared" si="0"/>
        <v>0</v>
      </c>
    </row>
    <row r="40" spans="1:12" x14ac:dyDescent="0.25">
      <c r="A40" s="454"/>
      <c r="B40" s="359"/>
      <c r="C40" s="314"/>
      <c r="D40" s="314"/>
      <c r="E40" s="314"/>
      <c r="F40" s="10"/>
      <c r="G40" s="155"/>
      <c r="H40" s="153"/>
      <c r="I40" s="153"/>
      <c r="J40" s="153"/>
      <c r="K40" s="153"/>
      <c r="L40" s="153">
        <f t="shared" ref="L40:L41" si="1">F40*G40</f>
        <v>0</v>
      </c>
    </row>
    <row r="41" spans="1:12" x14ac:dyDescent="0.25">
      <c r="A41" s="454"/>
      <c r="B41" s="359"/>
      <c r="C41" s="314"/>
      <c r="D41" s="314"/>
      <c r="E41" s="314"/>
      <c r="F41" s="10"/>
      <c r="G41" s="155"/>
      <c r="H41" s="153"/>
      <c r="I41" s="153"/>
      <c r="J41" s="153"/>
      <c r="K41" s="153"/>
      <c r="L41" s="153">
        <f t="shared" si="1"/>
        <v>0</v>
      </c>
    </row>
    <row r="42" spans="1:12" x14ac:dyDescent="0.25">
      <c r="A42" s="454"/>
      <c r="B42" s="359"/>
      <c r="C42" s="314"/>
      <c r="D42" s="314"/>
      <c r="E42" s="314"/>
      <c r="F42" s="10"/>
      <c r="G42" s="155"/>
      <c r="H42" s="153"/>
      <c r="I42" s="153"/>
      <c r="J42" s="153"/>
      <c r="K42" s="153"/>
      <c r="L42" s="153">
        <f t="shared" ref="L42:L49" si="2">F42*G42</f>
        <v>0</v>
      </c>
    </row>
    <row r="43" spans="1:12" x14ac:dyDescent="0.25">
      <c r="G43" s="169"/>
      <c r="H43" s="169"/>
      <c r="I43" s="169"/>
      <c r="J43" s="169"/>
      <c r="K43" s="169"/>
      <c r="L43" s="169">
        <f t="shared" si="2"/>
        <v>0</v>
      </c>
    </row>
    <row r="44" spans="1:12" x14ac:dyDescent="0.25">
      <c r="A44" s="458"/>
      <c r="B44" s="459"/>
      <c r="C44" s="458"/>
      <c r="D44" s="458"/>
      <c r="E44" s="458"/>
      <c r="F44" s="458"/>
      <c r="G44" s="170"/>
      <c r="H44" s="170"/>
      <c r="I44" s="170"/>
      <c r="J44" s="170"/>
      <c r="K44" s="170"/>
      <c r="L44" s="170">
        <f t="shared" si="2"/>
        <v>0</v>
      </c>
    </row>
    <row r="45" spans="1:12" x14ac:dyDescent="0.25">
      <c r="A45" s="458"/>
      <c r="B45" s="459"/>
      <c r="C45" s="458"/>
      <c r="D45" s="458"/>
      <c r="E45" s="458"/>
      <c r="F45" s="458"/>
      <c r="G45" s="170"/>
      <c r="H45" s="170"/>
      <c r="I45" s="170"/>
      <c r="J45" s="170"/>
      <c r="K45" s="170"/>
      <c r="L45" s="170">
        <f t="shared" si="2"/>
        <v>0</v>
      </c>
    </row>
    <row r="46" spans="1:12" x14ac:dyDescent="0.25">
      <c r="A46" s="458"/>
      <c r="B46" s="459"/>
      <c r="C46" s="458"/>
      <c r="D46" s="458"/>
      <c r="E46" s="458"/>
      <c r="F46" s="458"/>
      <c r="G46" s="170"/>
      <c r="H46" s="170"/>
      <c r="I46" s="170"/>
      <c r="J46" s="170"/>
      <c r="K46" s="170"/>
      <c r="L46" s="170">
        <f t="shared" si="2"/>
        <v>0</v>
      </c>
    </row>
    <row r="47" spans="1:12" x14ac:dyDescent="0.25">
      <c r="A47" s="458"/>
      <c r="B47" s="459"/>
      <c r="C47" s="458"/>
      <c r="D47" s="458"/>
      <c r="E47" s="458"/>
      <c r="F47" s="458"/>
      <c r="G47" s="170"/>
      <c r="H47" s="170"/>
      <c r="I47" s="170"/>
      <c r="J47" s="170"/>
      <c r="K47" s="170"/>
      <c r="L47" s="170">
        <f t="shared" si="2"/>
        <v>0</v>
      </c>
    </row>
    <row r="48" spans="1:12" x14ac:dyDescent="0.25">
      <c r="A48" s="458"/>
      <c r="B48" s="459"/>
      <c r="C48" s="458"/>
      <c r="D48" s="458"/>
      <c r="E48" s="458"/>
      <c r="F48" s="458"/>
      <c r="G48" s="170"/>
      <c r="H48" s="170"/>
      <c r="I48" s="170"/>
      <c r="J48" s="170"/>
      <c r="K48" s="170"/>
      <c r="L48" s="170">
        <f t="shared" si="2"/>
        <v>0</v>
      </c>
    </row>
    <row r="49" spans="1:12" x14ac:dyDescent="0.25">
      <c r="A49" s="458"/>
      <c r="B49" s="459"/>
      <c r="C49" s="458"/>
      <c r="D49" s="458"/>
      <c r="E49" s="458"/>
      <c r="F49" s="458"/>
      <c r="G49" s="170"/>
      <c r="H49" s="170"/>
      <c r="I49" s="170"/>
      <c r="J49" s="170"/>
      <c r="K49" s="170"/>
      <c r="L49" s="170">
        <f t="shared" si="2"/>
        <v>0</v>
      </c>
    </row>
    <row r="50" spans="1:12" x14ac:dyDescent="0.25">
      <c r="A50" s="458"/>
      <c r="B50" s="459"/>
      <c r="C50" s="458"/>
      <c r="D50" s="458"/>
      <c r="E50" s="458"/>
      <c r="F50" s="458"/>
      <c r="G50" s="170"/>
      <c r="H50" s="170"/>
      <c r="I50" s="170"/>
      <c r="J50" s="170"/>
      <c r="K50" s="170"/>
      <c r="L50" s="170">
        <f t="shared" ref="L50" si="3">F50*G50</f>
        <v>0</v>
      </c>
    </row>
    <row r="51" spans="1:12" x14ac:dyDescent="0.25">
      <c r="A51" s="458"/>
      <c r="B51" s="459"/>
      <c r="C51" s="458"/>
      <c r="D51" s="458"/>
      <c r="E51" s="458"/>
      <c r="F51" s="458"/>
      <c r="G51" s="170"/>
      <c r="H51" s="170"/>
      <c r="I51" s="170"/>
      <c r="J51" s="170"/>
      <c r="K51" s="170"/>
      <c r="L51" s="170">
        <f t="shared" ref="L51" si="4">F51*G51</f>
        <v>0</v>
      </c>
    </row>
    <row r="52" spans="1:12" x14ac:dyDescent="0.25">
      <c r="A52" s="458"/>
      <c r="B52" s="459"/>
      <c r="C52" s="458"/>
      <c r="D52" s="458"/>
      <c r="E52" s="458"/>
      <c r="F52" s="458"/>
      <c r="G52" s="170"/>
      <c r="H52" s="170"/>
      <c r="I52" s="170"/>
      <c r="J52" s="170"/>
      <c r="K52" s="170"/>
      <c r="L52" s="170">
        <f t="shared" ref="L52" si="5">F52*G52</f>
        <v>0</v>
      </c>
    </row>
    <row r="53" spans="1:12" x14ac:dyDescent="0.25">
      <c r="A53" s="458"/>
      <c r="B53" s="459"/>
      <c r="C53" s="458"/>
      <c r="D53" s="458"/>
      <c r="E53" s="458"/>
      <c r="F53" s="458"/>
      <c r="G53" s="170"/>
      <c r="H53" s="170"/>
      <c r="I53" s="170"/>
      <c r="J53" s="170"/>
      <c r="K53" s="170"/>
      <c r="L53" s="170">
        <f t="shared" ref="L53:L54" si="6">F53*G53</f>
        <v>0</v>
      </c>
    </row>
    <row r="54" spans="1:12" x14ac:dyDescent="0.25">
      <c r="A54" s="319"/>
      <c r="B54" s="460"/>
      <c r="C54" s="319"/>
      <c r="D54" s="319"/>
      <c r="E54" s="458"/>
      <c r="F54" s="319"/>
      <c r="G54" s="239"/>
      <c r="H54" s="239"/>
      <c r="I54" s="239"/>
      <c r="J54" s="239"/>
      <c r="K54" s="239"/>
      <c r="L54" s="239">
        <f t="shared" si="6"/>
        <v>0</v>
      </c>
    </row>
  </sheetData>
  <sortState ref="A2:P35">
    <sortCondition ref="C20"/>
  </sortState>
  <mergeCells count="1">
    <mergeCell ref="A2:L3"/>
  </mergeCells>
  <pageMargins left="0.7" right="0.7" top="0.75" bottom="0.75" header="0.3" footer="0.3"/>
  <pageSetup paperSize="9" orientation="landscape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zoomScale="115" zoomScaleNormal="115" zoomScalePageLayoutView="115" workbookViewId="0">
      <selection activeCell="A5" sqref="A5:E7"/>
    </sheetView>
  </sheetViews>
  <sheetFormatPr defaultColWidth="8.7109375" defaultRowHeight="15" x14ac:dyDescent="0.25"/>
  <cols>
    <col min="1" max="1" width="16.7109375" style="65" customWidth="1"/>
    <col min="2" max="2" width="11.42578125" style="65" customWidth="1"/>
    <col min="3" max="3" width="11.7109375" style="65" customWidth="1"/>
    <col min="4" max="5" width="21.42578125" style="65" customWidth="1"/>
    <col min="6" max="16384" width="8.7109375" style="65"/>
  </cols>
  <sheetData>
    <row r="2" spans="1:6" ht="14.85" customHeight="1" x14ac:dyDescent="0.25">
      <c r="A2" s="266" t="s">
        <v>130</v>
      </c>
      <c r="B2" s="266"/>
      <c r="C2" s="266"/>
      <c r="D2" s="266"/>
      <c r="E2" s="257"/>
    </row>
    <row r="3" spans="1:6" ht="14.85" customHeight="1" x14ac:dyDescent="0.25">
      <c r="A3" s="266"/>
      <c r="B3" s="266"/>
      <c r="C3" s="266"/>
      <c r="D3" s="266"/>
      <c r="E3" s="257"/>
    </row>
    <row r="4" spans="1:6" x14ac:dyDescent="0.25">
      <c r="A4" s="7" t="s">
        <v>132</v>
      </c>
      <c r="B4" s="7" t="s">
        <v>1</v>
      </c>
      <c r="C4" s="64" t="s">
        <v>2</v>
      </c>
      <c r="D4" s="7" t="s">
        <v>3</v>
      </c>
      <c r="E4" s="258" t="s">
        <v>157</v>
      </c>
      <c r="F4" s="80"/>
    </row>
    <row r="5" spans="1:6" s="45" customFormat="1" x14ac:dyDescent="0.25">
      <c r="A5" s="10"/>
      <c r="B5" s="10"/>
      <c r="C5" s="10"/>
      <c r="D5" s="10"/>
      <c r="E5" s="441"/>
      <c r="F5" s="80"/>
    </row>
    <row r="6" spans="1:6" x14ac:dyDescent="0.25">
      <c r="A6" s="359"/>
      <c r="B6" s="359"/>
      <c r="C6" s="359"/>
      <c r="D6" s="359"/>
      <c r="E6" s="442"/>
      <c r="F6" s="81"/>
    </row>
    <row r="7" spans="1:6" x14ac:dyDescent="0.25">
      <c r="A7" s="359"/>
      <c r="B7" s="359"/>
      <c r="C7" s="359"/>
      <c r="D7" s="359"/>
      <c r="E7" s="442"/>
    </row>
  </sheetData>
  <mergeCells count="1">
    <mergeCell ref="A2:D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workbookViewId="0">
      <selection activeCell="A5" sqref="A5:D7"/>
    </sheetView>
  </sheetViews>
  <sheetFormatPr defaultColWidth="8.7109375" defaultRowHeight="14.25" x14ac:dyDescent="0.25"/>
  <cols>
    <col min="1" max="1" width="14.42578125" style="50" customWidth="1"/>
    <col min="2" max="2" width="35.42578125" style="50" customWidth="1"/>
    <col min="3" max="3" width="21.28515625" style="50" customWidth="1"/>
    <col min="4" max="16384" width="8.7109375" style="50"/>
  </cols>
  <sheetData>
    <row r="2" spans="1:4" ht="18" customHeight="1" x14ac:dyDescent="0.25">
      <c r="A2" s="261" t="s">
        <v>131</v>
      </c>
      <c r="B2" s="261"/>
      <c r="C2" s="261"/>
      <c r="D2" s="261"/>
    </row>
    <row r="3" spans="1:4" ht="14.85" customHeight="1" x14ac:dyDescent="0.25">
      <c r="A3" s="261"/>
      <c r="B3" s="261"/>
      <c r="C3" s="261"/>
      <c r="D3" s="261"/>
    </row>
    <row r="4" spans="1:4" ht="30" x14ac:dyDescent="0.25">
      <c r="A4" s="54" t="s">
        <v>1</v>
      </c>
      <c r="B4" s="55" t="s">
        <v>2</v>
      </c>
      <c r="C4" s="54" t="s">
        <v>3</v>
      </c>
      <c r="D4" s="54" t="s">
        <v>4</v>
      </c>
    </row>
    <row r="5" spans="1:4" ht="24.75" customHeight="1" x14ac:dyDescent="0.25">
      <c r="A5" s="439"/>
      <c r="B5" s="439"/>
      <c r="C5" s="434"/>
      <c r="D5" s="434"/>
    </row>
    <row r="6" spans="1:4" ht="38.85" customHeight="1" x14ac:dyDescent="0.25">
      <c r="A6" s="434"/>
      <c r="B6" s="434"/>
      <c r="C6" s="434"/>
      <c r="D6" s="434"/>
    </row>
    <row r="7" spans="1:4" ht="33.6" customHeight="1" x14ac:dyDescent="0.25">
      <c r="A7" s="430"/>
      <c r="B7" s="440"/>
      <c r="C7" s="434"/>
      <c r="D7" s="430"/>
    </row>
  </sheetData>
  <mergeCells count="1">
    <mergeCell ref="A2:D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workbookViewId="0">
      <selection activeCell="A5" sqref="A5:D5"/>
    </sheetView>
  </sheetViews>
  <sheetFormatPr defaultColWidth="8.7109375" defaultRowHeight="14.25" x14ac:dyDescent="0.25"/>
  <cols>
    <col min="1" max="1" width="18.42578125" style="50" customWidth="1"/>
    <col min="2" max="2" width="44.42578125" style="50" customWidth="1"/>
    <col min="3" max="3" width="22.28515625" style="50" customWidth="1"/>
    <col min="4" max="4" width="9.7109375" style="50" customWidth="1"/>
    <col min="5" max="16384" width="8.7109375" style="50"/>
  </cols>
  <sheetData>
    <row r="2" spans="1:4" ht="17.850000000000001" customHeight="1" x14ac:dyDescent="0.25">
      <c r="A2" s="259" t="s">
        <v>17</v>
      </c>
      <c r="B2" s="259"/>
      <c r="C2" s="259"/>
      <c r="D2" s="259"/>
    </row>
    <row r="3" spans="1:4" ht="14.85" customHeight="1" x14ac:dyDescent="0.25">
      <c r="A3" s="260"/>
      <c r="B3" s="260"/>
      <c r="C3" s="260"/>
      <c r="D3" s="260"/>
    </row>
    <row r="4" spans="1:4" ht="30" x14ac:dyDescent="0.25">
      <c r="A4" s="56" t="s">
        <v>1</v>
      </c>
      <c r="B4" s="57" t="s">
        <v>2</v>
      </c>
      <c r="C4" s="56" t="s">
        <v>3</v>
      </c>
      <c r="D4" s="56" t="s">
        <v>4</v>
      </c>
    </row>
    <row r="5" spans="1:4" ht="46.35" customHeight="1" x14ac:dyDescent="0.25">
      <c r="A5" s="437"/>
      <c r="B5" s="437"/>
      <c r="C5" s="437"/>
      <c r="D5" s="438"/>
    </row>
  </sheetData>
  <mergeCells count="1">
    <mergeCell ref="A2:D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A5" sqref="A5:D11"/>
    </sheetView>
  </sheetViews>
  <sheetFormatPr defaultColWidth="8.7109375" defaultRowHeight="14.25" x14ac:dyDescent="0.2"/>
  <cols>
    <col min="1" max="1" width="19" style="52" customWidth="1"/>
    <col min="2" max="2" width="49.7109375" style="52" customWidth="1"/>
    <col min="3" max="3" width="20.7109375" style="52" customWidth="1"/>
    <col min="4" max="16384" width="8.7109375" style="52"/>
  </cols>
  <sheetData>
    <row r="2" spans="1:5" ht="18" customHeight="1" x14ac:dyDescent="0.2">
      <c r="A2" s="267" t="s">
        <v>10</v>
      </c>
      <c r="B2" s="267"/>
      <c r="C2" s="267"/>
      <c r="D2" s="267"/>
    </row>
    <row r="3" spans="1:5" x14ac:dyDescent="0.2">
      <c r="A3" s="268"/>
      <c r="B3" s="268"/>
      <c r="C3" s="268"/>
      <c r="D3" s="268"/>
    </row>
    <row r="4" spans="1:5" s="53" customFormat="1" ht="30" x14ac:dyDescent="0.25">
      <c r="A4" s="59" t="s">
        <v>1</v>
      </c>
      <c r="B4" s="60" t="s">
        <v>2</v>
      </c>
      <c r="C4" s="59" t="s">
        <v>3</v>
      </c>
      <c r="D4" s="61" t="s">
        <v>4</v>
      </c>
      <c r="E4" s="66"/>
    </row>
    <row r="5" spans="1:5" s="53" customFormat="1" x14ac:dyDescent="0.2">
      <c r="A5" s="435"/>
      <c r="B5" s="436"/>
      <c r="C5" s="435"/>
      <c r="D5" s="435"/>
      <c r="E5" s="67"/>
    </row>
    <row r="6" spans="1:5" x14ac:dyDescent="0.2">
      <c r="A6" s="435"/>
      <c r="B6" s="436"/>
      <c r="C6" s="435"/>
      <c r="D6" s="435"/>
    </row>
    <row r="7" spans="1:5" x14ac:dyDescent="0.2">
      <c r="A7" s="435"/>
      <c r="B7" s="436"/>
      <c r="C7" s="435"/>
      <c r="D7" s="435"/>
    </row>
    <row r="8" spans="1:5" x14ac:dyDescent="0.2">
      <c r="A8" s="435"/>
      <c r="B8" s="436"/>
      <c r="C8" s="435"/>
      <c r="D8" s="435"/>
    </row>
    <row r="9" spans="1:5" x14ac:dyDescent="0.2">
      <c r="A9" s="435"/>
      <c r="B9" s="436"/>
      <c r="C9" s="435"/>
      <c r="D9" s="435"/>
    </row>
    <row r="10" spans="1:5" x14ac:dyDescent="0.2">
      <c r="A10" s="435"/>
      <c r="B10" s="436"/>
      <c r="C10" s="435"/>
      <c r="D10" s="435"/>
    </row>
    <row r="11" spans="1:5" x14ac:dyDescent="0.2">
      <c r="A11" s="435"/>
      <c r="B11" s="436"/>
      <c r="C11" s="435"/>
      <c r="D11" s="435"/>
    </row>
  </sheetData>
  <mergeCells count="1">
    <mergeCell ref="A2:D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workbookViewId="0">
      <selection activeCell="A5" sqref="A5:D5"/>
    </sheetView>
  </sheetViews>
  <sheetFormatPr defaultColWidth="8.42578125" defaultRowHeight="14.25" x14ac:dyDescent="0.25"/>
  <cols>
    <col min="1" max="1" width="19.28515625" style="50" customWidth="1"/>
    <col min="2" max="2" width="22.42578125" style="50" customWidth="1"/>
    <col min="3" max="3" width="19.28515625" style="50" customWidth="1"/>
    <col min="4" max="4" width="8.28515625" style="50" customWidth="1"/>
    <col min="5" max="16384" width="8.42578125" style="50"/>
  </cols>
  <sheetData>
    <row r="2" spans="1:4" ht="18" customHeight="1" x14ac:dyDescent="0.25">
      <c r="A2" s="261" t="s">
        <v>138</v>
      </c>
      <c r="B2" s="261"/>
      <c r="C2" s="261"/>
      <c r="D2" s="261"/>
    </row>
    <row r="3" spans="1:4" x14ac:dyDescent="0.25">
      <c r="A3" s="261"/>
      <c r="B3" s="261"/>
      <c r="C3" s="261"/>
      <c r="D3" s="261"/>
    </row>
    <row r="4" spans="1:4" ht="45" x14ac:dyDescent="0.25">
      <c r="A4" s="56" t="s">
        <v>1</v>
      </c>
      <c r="B4" s="57" t="s">
        <v>2</v>
      </c>
      <c r="C4" s="56" t="s">
        <v>3</v>
      </c>
      <c r="D4" s="56" t="s">
        <v>4</v>
      </c>
    </row>
    <row r="5" spans="1:4" ht="15" x14ac:dyDescent="0.25">
      <c r="A5" s="54"/>
      <c r="B5" s="55"/>
      <c r="C5" s="54"/>
      <c r="D5" s="54"/>
    </row>
  </sheetData>
  <mergeCells count="1">
    <mergeCell ref="A2:D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A5" sqref="A5:D7"/>
    </sheetView>
  </sheetViews>
  <sheetFormatPr defaultColWidth="8.7109375" defaultRowHeight="14.25" x14ac:dyDescent="0.25"/>
  <cols>
    <col min="1" max="1" width="18.42578125" style="63" customWidth="1"/>
    <col min="2" max="2" width="28.7109375" style="63" customWidth="1"/>
    <col min="3" max="3" width="29.42578125" style="63" customWidth="1"/>
    <col min="4" max="4" width="12" style="63" customWidth="1"/>
    <col min="5" max="5" width="14.28515625" style="72" hidden="1" customWidth="1"/>
    <col min="6" max="6" width="15.28515625" style="63" hidden="1" customWidth="1"/>
    <col min="7" max="7" width="12.28515625" style="73" hidden="1" customWidth="1"/>
    <col min="8" max="8" width="19" style="63" hidden="1" customWidth="1"/>
    <col min="9" max="9" width="11.7109375" style="63" hidden="1" customWidth="1"/>
    <col min="10" max="10" width="0" style="63" hidden="1" customWidth="1"/>
    <col min="11" max="16384" width="8.7109375" style="63"/>
  </cols>
  <sheetData>
    <row r="2" spans="1:10" ht="18" customHeight="1" x14ac:dyDescent="0.25">
      <c r="A2" s="269" t="s">
        <v>25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4.85" customHeight="1" x14ac:dyDescent="0.25">
      <c r="A3" s="269"/>
      <c r="B3" s="269"/>
      <c r="C3" s="269"/>
      <c r="D3" s="269"/>
      <c r="E3" s="269"/>
      <c r="F3" s="269"/>
      <c r="G3" s="269"/>
      <c r="H3" s="269"/>
      <c r="I3" s="269"/>
      <c r="J3" s="269"/>
    </row>
    <row r="4" spans="1:10" ht="30" x14ac:dyDescent="0.25">
      <c r="A4" s="58" t="s">
        <v>1</v>
      </c>
      <c r="B4" s="68" t="s">
        <v>2</v>
      </c>
      <c r="C4" s="58" t="s">
        <v>3</v>
      </c>
      <c r="D4" s="58" t="s">
        <v>4</v>
      </c>
      <c r="E4" s="58" t="s">
        <v>5</v>
      </c>
      <c r="F4" s="58" t="s">
        <v>6</v>
      </c>
      <c r="G4" s="69" t="s">
        <v>7</v>
      </c>
      <c r="H4" s="58" t="s">
        <v>8</v>
      </c>
      <c r="I4" s="71"/>
      <c r="J4" s="70"/>
    </row>
    <row r="5" spans="1:10" ht="17.100000000000001" customHeight="1" x14ac:dyDescent="0.25">
      <c r="A5" s="433"/>
      <c r="B5" s="433"/>
      <c r="C5" s="433"/>
      <c r="D5" s="434"/>
      <c r="E5" s="214">
        <v>238</v>
      </c>
      <c r="F5" s="213"/>
      <c r="G5" s="219"/>
      <c r="H5" s="213"/>
      <c r="I5" s="214">
        <f>D5*E5</f>
        <v>0</v>
      </c>
      <c r="J5" s="212"/>
    </row>
    <row r="6" spans="1:10" x14ac:dyDescent="0.25">
      <c r="A6" s="433"/>
      <c r="B6" s="433"/>
      <c r="C6" s="433"/>
      <c r="D6" s="434"/>
      <c r="E6" s="214">
        <v>250</v>
      </c>
      <c r="F6" s="213">
        <v>42329</v>
      </c>
      <c r="G6" s="203">
        <v>6</v>
      </c>
      <c r="H6" s="213" t="s">
        <v>124</v>
      </c>
      <c r="I6" s="214">
        <f t="shared" ref="I6:I7" si="0">D6*E6</f>
        <v>0</v>
      </c>
      <c r="J6" s="212"/>
    </row>
    <row r="7" spans="1:10" x14ac:dyDescent="0.25">
      <c r="A7" s="433"/>
      <c r="B7" s="433"/>
      <c r="C7" s="433"/>
      <c r="D7" s="434"/>
      <c r="E7" s="214">
        <v>250</v>
      </c>
      <c r="F7" s="213">
        <v>42254</v>
      </c>
      <c r="G7" s="203">
        <v>14</v>
      </c>
      <c r="H7" s="213" t="s">
        <v>114</v>
      </c>
      <c r="I7" s="214">
        <f t="shared" si="0"/>
        <v>0</v>
      </c>
      <c r="J7" s="212"/>
    </row>
    <row r="9" spans="1:10" x14ac:dyDescent="0.25">
      <c r="I9" s="74">
        <f>SUM(I5:I7)</f>
        <v>0</v>
      </c>
    </row>
    <row r="13" spans="1:10" x14ac:dyDescent="0.25">
      <c r="B13" s="270"/>
      <c r="C13" s="270"/>
    </row>
    <row r="14" spans="1:10" x14ac:dyDescent="0.25">
      <c r="B14" s="270"/>
      <c r="C14" s="270"/>
    </row>
    <row r="15" spans="1:10" x14ac:dyDescent="0.25">
      <c r="B15" s="270"/>
      <c r="C15" s="270"/>
    </row>
    <row r="16" spans="1:10" x14ac:dyDescent="0.25">
      <c r="B16" s="270"/>
      <c r="C16" s="270"/>
    </row>
    <row r="17" spans="2:3" x14ac:dyDescent="0.25">
      <c r="B17" s="270"/>
      <c r="C17" s="270"/>
    </row>
    <row r="18" spans="2:3" x14ac:dyDescent="0.25">
      <c r="B18" s="270"/>
      <c r="C18" s="270"/>
    </row>
    <row r="19" spans="2:3" x14ac:dyDescent="0.25">
      <c r="B19" s="270"/>
      <c r="C19" s="270"/>
    </row>
    <row r="20" spans="2:3" x14ac:dyDescent="0.25">
      <c r="B20" s="270"/>
      <c r="C20" s="270"/>
    </row>
    <row r="21" spans="2:3" x14ac:dyDescent="0.25">
      <c r="B21" s="270"/>
      <c r="C21" s="270"/>
    </row>
  </sheetData>
  <mergeCells count="10">
    <mergeCell ref="A2:J3"/>
    <mergeCell ref="B18:C18"/>
    <mergeCell ref="B19:C19"/>
    <mergeCell ref="B20:C20"/>
    <mergeCell ref="B21:C21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A5" sqref="A5:C9"/>
    </sheetView>
  </sheetViews>
  <sheetFormatPr defaultColWidth="18.28515625" defaultRowHeight="14.25" x14ac:dyDescent="0.25"/>
  <cols>
    <col min="1" max="1" width="48" style="50" customWidth="1"/>
    <col min="2" max="2" width="26.28515625" style="50" customWidth="1"/>
    <col min="3" max="3" width="12.28515625" style="50" customWidth="1"/>
    <col min="4" max="16384" width="18.28515625" style="50"/>
  </cols>
  <sheetData>
    <row r="2" spans="1:3" ht="18" customHeight="1" x14ac:dyDescent="0.25">
      <c r="A2" s="261" t="s">
        <v>134</v>
      </c>
      <c r="B2" s="261"/>
      <c r="C2" s="261"/>
    </row>
    <row r="3" spans="1:3" x14ac:dyDescent="0.25">
      <c r="A3" s="261"/>
      <c r="B3" s="261"/>
      <c r="C3" s="261"/>
    </row>
    <row r="4" spans="1:3" ht="30" x14ac:dyDescent="0.25">
      <c r="A4" s="68" t="s">
        <v>2</v>
      </c>
      <c r="B4" s="58" t="s">
        <v>3</v>
      </c>
      <c r="C4" s="58" t="s">
        <v>4</v>
      </c>
    </row>
    <row r="5" spans="1:3" x14ac:dyDescent="0.25">
      <c r="A5" s="430"/>
      <c r="B5" s="430"/>
      <c r="C5" s="430"/>
    </row>
    <row r="6" spans="1:3" ht="40.5" customHeight="1" x14ac:dyDescent="0.25">
      <c r="A6" s="430"/>
      <c r="B6" s="430"/>
      <c r="C6" s="430"/>
    </row>
    <row r="7" spans="1:3" x14ac:dyDescent="0.25">
      <c r="A7" s="430"/>
      <c r="B7" s="430"/>
      <c r="C7" s="430"/>
    </row>
    <row r="8" spans="1:3" x14ac:dyDescent="0.25">
      <c r="A8" s="432"/>
      <c r="B8" s="432"/>
      <c r="C8" s="432"/>
    </row>
    <row r="9" spans="1:3" s="123" customFormat="1" x14ac:dyDescent="0.25"/>
    <row r="10" spans="1:3" s="123" customFormat="1" ht="15" x14ac:dyDescent="0.25">
      <c r="B10" s="431"/>
    </row>
    <row r="11" spans="1:3" s="123" customFormat="1" ht="15" x14ac:dyDescent="0.25">
      <c r="B11" s="431"/>
    </row>
  </sheetData>
  <mergeCells count="1">
    <mergeCell ref="A2:C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A5" sqref="A5:D6"/>
    </sheetView>
  </sheetViews>
  <sheetFormatPr defaultColWidth="8.7109375" defaultRowHeight="14.25" x14ac:dyDescent="0.25"/>
  <cols>
    <col min="1" max="1" width="16" style="62" customWidth="1"/>
    <col min="2" max="2" width="31.42578125" style="62" customWidth="1"/>
    <col min="3" max="3" width="26.42578125" style="62" customWidth="1"/>
    <col min="4" max="16384" width="8.7109375" style="62"/>
  </cols>
  <sheetData>
    <row r="2" spans="1:6" ht="18" customHeight="1" x14ac:dyDescent="0.25">
      <c r="A2" s="266" t="s">
        <v>133</v>
      </c>
      <c r="B2" s="266"/>
      <c r="C2" s="266"/>
      <c r="D2" s="266"/>
    </row>
    <row r="3" spans="1:6" x14ac:dyDescent="0.25">
      <c r="A3" s="266"/>
      <c r="B3" s="266"/>
      <c r="C3" s="266"/>
      <c r="D3" s="266"/>
    </row>
    <row r="4" spans="1:6" s="63" customFormat="1" ht="30" x14ac:dyDescent="0.25">
      <c r="A4" s="58" t="s">
        <v>1</v>
      </c>
      <c r="B4" s="68" t="s">
        <v>2</v>
      </c>
      <c r="C4" s="58" t="s">
        <v>3</v>
      </c>
      <c r="D4" s="58" t="s">
        <v>4</v>
      </c>
    </row>
    <row r="5" spans="1:6" x14ac:dyDescent="0.25">
      <c r="A5" s="430"/>
      <c r="B5" s="430"/>
      <c r="C5" s="430"/>
      <c r="D5" s="430"/>
    </row>
    <row r="6" spans="1:6" x14ac:dyDescent="0.25">
      <c r="A6" s="430"/>
      <c r="B6" s="430"/>
      <c r="C6" s="430"/>
      <c r="D6" s="430"/>
    </row>
    <row r="9" spans="1:6" x14ac:dyDescent="0.25">
      <c r="D9" s="271"/>
      <c r="E9" s="271"/>
    </row>
    <row r="12" spans="1:6" x14ac:dyDescent="0.25">
      <c r="C12" s="271"/>
      <c r="D12" s="271"/>
      <c r="E12" s="271"/>
      <c r="F12" s="271"/>
    </row>
  </sheetData>
  <mergeCells count="3">
    <mergeCell ref="D9:E9"/>
    <mergeCell ref="C12:F12"/>
    <mergeCell ref="A2:D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68"/>
  <sheetViews>
    <sheetView workbookViewId="0">
      <selection activeCell="A5" sqref="A5:D68"/>
    </sheetView>
  </sheetViews>
  <sheetFormatPr defaultColWidth="8.7109375" defaultRowHeight="15" x14ac:dyDescent="0.25"/>
  <cols>
    <col min="1" max="1" width="16" style="82" customWidth="1"/>
    <col min="2" max="2" width="45.7109375" style="82" customWidth="1"/>
    <col min="3" max="3" width="25.7109375" style="82" customWidth="1"/>
    <col min="4" max="4" width="7.7109375" style="82" customWidth="1"/>
    <col min="5" max="5" width="0" style="82" hidden="1" customWidth="1"/>
    <col min="6" max="6" width="9.7109375" style="82" hidden="1" customWidth="1"/>
    <col min="7" max="7" width="10.28515625" style="82" hidden="1" customWidth="1"/>
    <col min="8" max="8" width="36.42578125" style="82" hidden="1" customWidth="1"/>
    <col min="9" max="9" width="0" style="82" hidden="1" customWidth="1"/>
    <col min="10" max="10" width="9.42578125" style="82" hidden="1" customWidth="1"/>
    <col min="11" max="11" width="0" style="82" hidden="1" customWidth="1"/>
    <col min="12" max="12" width="1.28515625" style="82" hidden="1" customWidth="1"/>
    <col min="13" max="16384" width="8.7109375" style="82"/>
  </cols>
  <sheetData>
    <row r="2" spans="1:13" ht="18" customHeight="1" x14ac:dyDescent="0.25">
      <c r="A2" s="261" t="s">
        <v>152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3" x14ac:dyDescent="0.25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</row>
    <row r="4" spans="1:13" ht="43.35" customHeight="1" x14ac:dyDescent="0.25">
      <c r="A4" s="77" t="s">
        <v>1</v>
      </c>
      <c r="B4" s="79" t="s">
        <v>2</v>
      </c>
      <c r="C4" s="77" t="s">
        <v>3</v>
      </c>
      <c r="D4" s="77" t="s">
        <v>4</v>
      </c>
      <c r="E4" s="78" t="s">
        <v>5</v>
      </c>
      <c r="F4" s="77" t="s">
        <v>6</v>
      </c>
      <c r="G4" s="77" t="s">
        <v>7</v>
      </c>
      <c r="H4" s="77" t="s">
        <v>8</v>
      </c>
      <c r="I4" s="83"/>
    </row>
    <row r="5" spans="1:13" x14ac:dyDescent="0.25">
      <c r="A5" s="54"/>
      <c r="B5" s="55"/>
      <c r="C5" s="54"/>
      <c r="D5" s="54"/>
      <c r="E5" s="130"/>
      <c r="F5" s="129"/>
      <c r="G5" s="129"/>
      <c r="H5" s="129"/>
      <c r="I5" s="131"/>
      <c r="J5" s="132"/>
      <c r="K5" s="132"/>
      <c r="L5" s="132"/>
    </row>
    <row r="6" spans="1:13" x14ac:dyDescent="0.25">
      <c r="A6" s="54"/>
      <c r="B6" s="55"/>
      <c r="C6" s="54"/>
      <c r="D6" s="54"/>
      <c r="E6" s="130"/>
      <c r="F6" s="129"/>
      <c r="G6" s="129"/>
      <c r="H6" s="129"/>
      <c r="I6" s="131"/>
      <c r="J6" s="132"/>
      <c r="K6" s="132"/>
      <c r="L6" s="132"/>
    </row>
    <row r="7" spans="1:13" x14ac:dyDescent="0.25">
      <c r="A7" s="54"/>
      <c r="B7" s="55"/>
      <c r="C7" s="54"/>
      <c r="D7" s="54"/>
      <c r="E7" s="130"/>
      <c r="F7" s="129"/>
      <c r="G7" s="129"/>
      <c r="H7" s="129"/>
      <c r="I7" s="131"/>
      <c r="J7" s="132"/>
      <c r="K7" s="132"/>
      <c r="L7" s="132"/>
    </row>
    <row r="8" spans="1:13" x14ac:dyDescent="0.25">
      <c r="A8" s="54"/>
      <c r="B8" s="55"/>
      <c r="C8" s="54"/>
      <c r="D8" s="54"/>
      <c r="E8" s="130"/>
      <c r="F8" s="129"/>
      <c r="G8" s="129"/>
      <c r="H8" s="129"/>
      <c r="I8" s="131"/>
      <c r="J8" s="132"/>
      <c r="K8" s="132"/>
      <c r="L8" s="132"/>
      <c r="M8" s="117"/>
    </row>
    <row r="9" spans="1:13" x14ac:dyDescent="0.25">
      <c r="A9" s="54"/>
      <c r="B9" s="55"/>
      <c r="C9" s="54"/>
      <c r="D9" s="54"/>
      <c r="E9" s="130"/>
      <c r="F9" s="129"/>
      <c r="G9" s="129"/>
      <c r="H9" s="129"/>
      <c r="I9" s="131"/>
      <c r="J9" s="132"/>
      <c r="K9" s="132"/>
      <c r="L9" s="132"/>
    </row>
    <row r="10" spans="1:13" x14ac:dyDescent="0.25">
      <c r="A10" s="54"/>
      <c r="B10" s="55"/>
      <c r="C10" s="54"/>
      <c r="D10" s="54"/>
      <c r="E10" s="130"/>
      <c r="F10" s="129"/>
      <c r="G10" s="129"/>
      <c r="H10" s="129"/>
      <c r="I10" s="131"/>
      <c r="J10" s="132"/>
      <c r="K10" s="132"/>
      <c r="L10" s="132"/>
    </row>
    <row r="11" spans="1:13" x14ac:dyDescent="0.25">
      <c r="A11" s="54"/>
      <c r="B11" s="55"/>
      <c r="C11" s="54"/>
      <c r="D11" s="54"/>
      <c r="E11" s="130"/>
      <c r="F11" s="129"/>
      <c r="G11" s="129"/>
      <c r="H11" s="129"/>
      <c r="I11" s="131"/>
      <c r="J11" s="132"/>
      <c r="K11" s="132"/>
      <c r="L11" s="132"/>
    </row>
    <row r="12" spans="1:13" x14ac:dyDescent="0.25">
      <c r="A12" s="54"/>
      <c r="B12" s="55"/>
      <c r="C12" s="54"/>
      <c r="D12" s="54"/>
      <c r="E12" s="130"/>
      <c r="F12" s="129"/>
      <c r="G12" s="129"/>
      <c r="H12" s="129"/>
      <c r="I12" s="131"/>
      <c r="J12" s="132"/>
      <c r="K12" s="132"/>
      <c r="L12" s="132"/>
    </row>
    <row r="13" spans="1:13" x14ac:dyDescent="0.25">
      <c r="A13" s="54"/>
      <c r="B13" s="55"/>
      <c r="C13" s="54"/>
      <c r="D13" s="54"/>
      <c r="E13" s="130"/>
      <c r="F13" s="129"/>
      <c r="G13" s="129"/>
      <c r="H13" s="129"/>
      <c r="I13" s="131"/>
      <c r="J13" s="132"/>
      <c r="K13" s="132"/>
      <c r="L13" s="132"/>
    </row>
    <row r="14" spans="1:13" x14ac:dyDescent="0.25">
      <c r="A14" s="54"/>
      <c r="B14" s="55"/>
      <c r="C14" s="54"/>
      <c r="D14" s="54"/>
      <c r="E14" s="130"/>
      <c r="F14" s="129"/>
      <c r="G14" s="129"/>
      <c r="H14" s="129"/>
      <c r="I14" s="131"/>
      <c r="J14" s="132"/>
      <c r="K14" s="132"/>
      <c r="L14" s="132"/>
    </row>
    <row r="15" spans="1:13" x14ac:dyDescent="0.25">
      <c r="A15" s="54"/>
      <c r="B15" s="55"/>
      <c r="C15" s="54"/>
      <c r="D15" s="54"/>
      <c r="E15" s="130"/>
      <c r="F15" s="129"/>
      <c r="G15" s="129"/>
      <c r="H15" s="129"/>
      <c r="I15" s="131"/>
      <c r="J15" s="132"/>
      <c r="K15" s="132"/>
      <c r="L15" s="132"/>
    </row>
    <row r="16" spans="1:13" x14ac:dyDescent="0.25">
      <c r="A16" s="54"/>
      <c r="B16" s="55"/>
      <c r="C16" s="54"/>
      <c r="D16" s="54"/>
      <c r="E16" s="130"/>
      <c r="F16" s="129"/>
      <c r="G16" s="129"/>
      <c r="H16" s="129"/>
      <c r="I16" s="131"/>
      <c r="J16" s="132"/>
      <c r="K16" s="132"/>
      <c r="L16" s="132"/>
    </row>
    <row r="17" spans="1:12" ht="47.25" customHeight="1" x14ac:dyDescent="0.25">
      <c r="A17" s="398"/>
      <c r="B17" s="399"/>
      <c r="C17" s="398"/>
      <c r="D17" s="398"/>
      <c r="E17" s="140"/>
      <c r="F17" s="139"/>
      <c r="G17" s="139"/>
      <c r="H17" s="139"/>
      <c r="I17" s="131"/>
      <c r="J17" s="132"/>
      <c r="K17" s="132"/>
      <c r="L17" s="132"/>
    </row>
    <row r="18" spans="1:12" x14ac:dyDescent="0.25">
      <c r="A18" s="400"/>
      <c r="B18" s="401"/>
      <c r="C18" s="400"/>
      <c r="D18" s="400"/>
      <c r="E18" s="135"/>
      <c r="F18" s="134"/>
      <c r="G18" s="134"/>
      <c r="H18" s="134"/>
      <c r="I18" s="131"/>
      <c r="J18" s="132"/>
      <c r="K18" s="132"/>
      <c r="L18" s="132"/>
    </row>
    <row r="19" spans="1:12" ht="35.25" customHeight="1" x14ac:dyDescent="0.25">
      <c r="A19" s="402"/>
      <c r="B19" s="403"/>
      <c r="C19" s="402"/>
      <c r="D19" s="402"/>
      <c r="E19" s="138"/>
      <c r="F19" s="137"/>
      <c r="G19" s="137"/>
      <c r="H19" s="137"/>
      <c r="I19" s="131"/>
      <c r="J19" s="132"/>
      <c r="K19" s="132"/>
      <c r="L19" s="132"/>
    </row>
    <row r="20" spans="1:12" x14ac:dyDescent="0.25">
      <c r="A20" s="404"/>
      <c r="B20" s="404"/>
      <c r="C20" s="404"/>
      <c r="D20" s="404"/>
      <c r="E20" s="126"/>
      <c r="F20" s="126"/>
      <c r="G20" s="126"/>
      <c r="H20" s="126"/>
      <c r="I20" s="126"/>
      <c r="J20" s="144">
        <f t="shared" ref="J20" si="0">D20*E20</f>
        <v>0</v>
      </c>
      <c r="K20" s="126"/>
      <c r="L20" s="126"/>
    </row>
    <row r="21" spans="1:12" x14ac:dyDescent="0.25">
      <c r="A21" s="404"/>
      <c r="B21" s="404"/>
      <c r="C21" s="404"/>
      <c r="D21" s="404"/>
      <c r="E21" s="126"/>
      <c r="F21" s="126"/>
      <c r="G21" s="126"/>
      <c r="H21" s="126"/>
      <c r="I21" s="126"/>
      <c r="J21" s="144" t="e">
        <f>SUM(#REF!)</f>
        <v>#REF!</v>
      </c>
      <c r="K21" s="126"/>
      <c r="L21" s="126"/>
    </row>
    <row r="22" spans="1:12" x14ac:dyDescent="0.25">
      <c r="A22" s="404"/>
      <c r="B22" s="404"/>
      <c r="C22" s="404"/>
      <c r="D22" s="404"/>
      <c r="E22" s="126"/>
      <c r="F22" s="126"/>
      <c r="G22" s="126"/>
      <c r="H22" s="126"/>
      <c r="I22" s="126"/>
      <c r="J22" s="126"/>
      <c r="K22" s="126"/>
      <c r="L22" s="126"/>
    </row>
    <row r="23" spans="1:12" x14ac:dyDescent="0.25">
      <c r="A23" s="404"/>
      <c r="B23" s="404"/>
      <c r="C23" s="404"/>
      <c r="D23" s="404"/>
      <c r="E23" s="126"/>
      <c r="F23" s="126"/>
      <c r="G23" s="126"/>
      <c r="H23" s="126"/>
      <c r="I23" s="126"/>
      <c r="J23" s="126"/>
      <c r="K23" s="126"/>
      <c r="L23" s="126"/>
    </row>
    <row r="24" spans="1:12" ht="32.25" customHeight="1" x14ac:dyDescent="0.25">
      <c r="A24" s="405"/>
      <c r="B24" s="405"/>
      <c r="C24" s="405"/>
      <c r="D24" s="405"/>
      <c r="E24" s="136"/>
      <c r="F24" s="136"/>
      <c r="G24" s="136"/>
      <c r="H24" s="136"/>
      <c r="I24" s="136"/>
      <c r="J24" s="136"/>
      <c r="K24" s="136"/>
      <c r="L24" s="136"/>
    </row>
    <row r="25" spans="1:12" x14ac:dyDescent="0.25">
      <c r="A25" s="404"/>
      <c r="B25" s="404"/>
      <c r="C25" s="404"/>
      <c r="D25" s="404"/>
      <c r="E25" s="145"/>
      <c r="F25" s="145"/>
      <c r="G25" s="145"/>
      <c r="H25" s="145"/>
      <c r="I25" s="145"/>
      <c r="J25" s="145"/>
      <c r="K25" s="145"/>
      <c r="L25" s="145"/>
    </row>
    <row r="26" spans="1:12" x14ac:dyDescent="0.25">
      <c r="A26" s="404"/>
      <c r="B26" s="404"/>
      <c r="C26" s="404"/>
      <c r="D26" s="404"/>
      <c r="E26" s="126"/>
      <c r="F26" s="126"/>
      <c r="G26" s="126"/>
      <c r="H26" s="126"/>
      <c r="I26" s="126"/>
      <c r="J26" s="126"/>
      <c r="K26" s="126"/>
      <c r="L26" s="126"/>
    </row>
    <row r="27" spans="1:12" x14ac:dyDescent="0.25">
      <c r="A27" s="404"/>
      <c r="B27" s="404"/>
      <c r="C27" s="404"/>
      <c r="D27" s="404"/>
      <c r="E27" s="126"/>
      <c r="F27" s="126"/>
      <c r="G27" s="126"/>
      <c r="H27" s="126"/>
      <c r="I27" s="126"/>
      <c r="J27" s="126"/>
      <c r="K27" s="126"/>
      <c r="L27" s="126"/>
    </row>
    <row r="28" spans="1:12" x14ac:dyDescent="0.25">
      <c r="A28" s="404"/>
      <c r="B28" s="404"/>
      <c r="C28" s="404"/>
      <c r="D28" s="404"/>
      <c r="E28" s="126"/>
      <c r="F28" s="126"/>
      <c r="G28" s="126"/>
      <c r="H28" s="126"/>
      <c r="I28" s="126"/>
      <c r="J28" s="126"/>
      <c r="K28" s="126"/>
      <c r="L28" s="126"/>
    </row>
    <row r="29" spans="1:12" x14ac:dyDescent="0.25">
      <c r="A29" s="404"/>
      <c r="B29" s="404"/>
      <c r="C29" s="404"/>
      <c r="D29" s="404"/>
      <c r="E29" s="126"/>
      <c r="F29" s="126"/>
      <c r="G29" s="126"/>
      <c r="H29" s="126"/>
      <c r="I29" s="126"/>
      <c r="J29" s="126"/>
      <c r="K29" s="126"/>
      <c r="L29" s="126"/>
    </row>
    <row r="30" spans="1:12" x14ac:dyDescent="0.25">
      <c r="A30" s="404"/>
      <c r="B30" s="404"/>
      <c r="C30" s="404"/>
      <c r="D30" s="404"/>
      <c r="E30" s="126"/>
      <c r="F30" s="126"/>
      <c r="G30" s="126"/>
      <c r="H30" s="126"/>
      <c r="I30" s="126"/>
      <c r="J30" s="126"/>
      <c r="K30" s="126"/>
      <c r="L30" s="126"/>
    </row>
    <row r="31" spans="1:12" x14ac:dyDescent="0.25">
      <c r="A31" s="404"/>
      <c r="B31" s="404"/>
      <c r="C31" s="404"/>
      <c r="D31" s="404"/>
      <c r="E31" s="126"/>
      <c r="F31" s="126"/>
      <c r="G31" s="126"/>
      <c r="H31" s="126"/>
      <c r="I31" s="126"/>
      <c r="J31" s="126"/>
      <c r="K31" s="126"/>
      <c r="L31" s="126"/>
    </row>
    <row r="32" spans="1:12" x14ac:dyDescent="0.25">
      <c r="A32" s="404"/>
      <c r="B32" s="404"/>
      <c r="C32" s="404"/>
      <c r="D32" s="404"/>
      <c r="E32" s="126"/>
      <c r="F32" s="126"/>
      <c r="G32" s="126"/>
      <c r="H32" s="126"/>
      <c r="I32" s="126"/>
      <c r="J32" s="126"/>
      <c r="K32" s="126"/>
      <c r="L32" s="126"/>
    </row>
    <row r="33" spans="1:12" x14ac:dyDescent="0.25">
      <c r="A33" s="404"/>
      <c r="B33" s="404"/>
      <c r="C33" s="406"/>
      <c r="D33" s="404"/>
      <c r="E33" s="126"/>
      <c r="F33" s="126"/>
      <c r="G33" s="126"/>
      <c r="H33" s="126"/>
      <c r="I33" s="126"/>
      <c r="J33" s="126"/>
      <c r="K33" s="126"/>
      <c r="L33" s="126"/>
    </row>
    <row r="34" spans="1:12" x14ac:dyDescent="0.25">
      <c r="A34" s="407"/>
      <c r="B34" s="407"/>
      <c r="C34" s="408"/>
      <c r="D34" s="407"/>
      <c r="E34" s="147"/>
      <c r="F34" s="147"/>
      <c r="G34" s="147"/>
      <c r="H34" s="147"/>
      <c r="I34" s="147"/>
      <c r="J34" s="147"/>
      <c r="K34" s="147"/>
      <c r="L34" s="147"/>
    </row>
    <row r="35" spans="1:12" x14ac:dyDescent="0.25">
      <c r="A35" s="404"/>
      <c r="B35" s="404"/>
      <c r="C35" s="406"/>
      <c r="D35" s="404"/>
      <c r="E35" s="126"/>
      <c r="F35" s="126"/>
      <c r="G35" s="126"/>
      <c r="H35" s="126"/>
      <c r="I35" s="126"/>
      <c r="J35" s="126"/>
      <c r="K35" s="126"/>
      <c r="L35" s="126"/>
    </row>
    <row r="36" spans="1:12" x14ac:dyDescent="0.25">
      <c r="A36" s="404"/>
      <c r="B36" s="404"/>
      <c r="C36" s="404"/>
      <c r="D36" s="404"/>
      <c r="E36" s="126"/>
      <c r="F36" s="126"/>
      <c r="G36" s="126"/>
      <c r="H36" s="126"/>
      <c r="I36" s="126"/>
      <c r="J36" s="126"/>
      <c r="K36" s="126"/>
      <c r="L36" s="126"/>
    </row>
    <row r="37" spans="1:12" s="115" customFormat="1" x14ac:dyDescent="0.25">
      <c r="A37" s="404"/>
      <c r="B37" s="404"/>
      <c r="C37" s="406"/>
      <c r="D37" s="404"/>
      <c r="E37" s="126"/>
      <c r="F37" s="126"/>
      <c r="G37" s="126"/>
      <c r="H37" s="126"/>
      <c r="I37" s="126"/>
      <c r="J37" s="126"/>
      <c r="K37" s="126"/>
      <c r="L37" s="126"/>
    </row>
    <row r="38" spans="1:12" s="115" customFormat="1" x14ac:dyDescent="0.25">
      <c r="A38" s="404"/>
      <c r="B38" s="404"/>
      <c r="C38" s="406"/>
      <c r="D38" s="404"/>
      <c r="E38" s="126"/>
      <c r="F38" s="126"/>
      <c r="G38" s="126"/>
      <c r="H38" s="126"/>
      <c r="I38" s="126"/>
      <c r="J38" s="126"/>
      <c r="K38" s="126"/>
      <c r="L38" s="126"/>
    </row>
    <row r="39" spans="1:12" x14ac:dyDescent="0.25">
      <c r="A39" s="404"/>
      <c r="B39" s="404"/>
      <c r="C39" s="406"/>
      <c r="D39" s="404"/>
      <c r="E39" s="126"/>
      <c r="F39" s="126"/>
      <c r="G39" s="126"/>
      <c r="H39" s="126"/>
      <c r="I39" s="126"/>
      <c r="J39" s="126"/>
      <c r="K39" s="126"/>
      <c r="L39" s="126"/>
    </row>
    <row r="40" spans="1:12" s="115" customFormat="1" x14ac:dyDescent="0.25">
      <c r="A40" s="404"/>
      <c r="B40" s="404"/>
      <c r="C40" s="406"/>
      <c r="D40" s="404"/>
      <c r="E40" s="126"/>
      <c r="F40" s="126"/>
      <c r="G40" s="126"/>
      <c r="H40" s="126"/>
      <c r="I40" s="126"/>
      <c r="J40" s="126"/>
      <c r="K40" s="126"/>
      <c r="L40" s="126"/>
    </row>
    <row r="41" spans="1:12" s="115" customFormat="1" x14ac:dyDescent="0.25">
      <c r="A41" s="404"/>
      <c r="B41" s="404"/>
      <c r="C41" s="406"/>
      <c r="D41" s="404"/>
      <c r="E41" s="126"/>
      <c r="F41" s="126"/>
      <c r="G41" s="126"/>
      <c r="H41" s="126"/>
      <c r="I41" s="126"/>
      <c r="J41" s="126"/>
      <c r="K41" s="126"/>
      <c r="L41" s="126"/>
    </row>
    <row r="42" spans="1:12" x14ac:dyDescent="0.25">
      <c r="A42" s="404"/>
      <c r="B42" s="404"/>
      <c r="C42" s="406"/>
      <c r="D42" s="404"/>
      <c r="E42" s="126"/>
      <c r="F42" s="126"/>
      <c r="G42" s="126"/>
      <c r="H42" s="126"/>
      <c r="I42" s="126"/>
      <c r="J42" s="126"/>
      <c r="K42" s="126"/>
      <c r="L42" s="126"/>
    </row>
    <row r="43" spans="1:12" x14ac:dyDescent="0.25">
      <c r="A43" s="409"/>
      <c r="B43" s="409"/>
      <c r="C43" s="409"/>
      <c r="D43" s="409"/>
      <c r="E43" s="116"/>
      <c r="F43" s="116"/>
      <c r="G43" s="116"/>
      <c r="H43" s="116"/>
      <c r="I43" s="116"/>
      <c r="J43" s="116"/>
      <c r="K43" s="116"/>
      <c r="L43" s="116"/>
    </row>
    <row r="44" spans="1:12" x14ac:dyDescent="0.25">
      <c r="A44" s="409"/>
      <c r="B44" s="409"/>
      <c r="C44" s="410"/>
      <c r="D44" s="409"/>
      <c r="E44" s="116"/>
      <c r="F44" s="116"/>
      <c r="G44" s="116"/>
      <c r="H44" s="116"/>
      <c r="I44" s="116"/>
      <c r="J44" s="116"/>
      <c r="K44" s="116"/>
      <c r="L44" s="116"/>
    </row>
    <row r="45" spans="1:12" x14ac:dyDescent="0.25">
      <c r="A45" s="409"/>
      <c r="B45" s="409"/>
      <c r="C45" s="410"/>
      <c r="D45" s="409"/>
      <c r="E45" s="148"/>
      <c r="F45" s="148"/>
      <c r="G45" s="148"/>
      <c r="H45" s="148"/>
      <c r="I45" s="148"/>
      <c r="J45" s="148"/>
      <c r="K45" s="148"/>
      <c r="L45" s="148"/>
    </row>
    <row r="46" spans="1:12" x14ac:dyDescent="0.25">
      <c r="A46" s="411"/>
      <c r="B46" s="412"/>
      <c r="C46" s="413"/>
      <c r="D46" s="411"/>
      <c r="E46" s="149"/>
      <c r="F46" s="149"/>
      <c r="G46" s="149"/>
      <c r="H46" s="149"/>
      <c r="I46" s="149"/>
      <c r="J46" s="149"/>
      <c r="K46" s="149"/>
      <c r="L46" s="149"/>
    </row>
    <row r="47" spans="1:12" x14ac:dyDescent="0.25">
      <c r="A47" s="411"/>
      <c r="B47" s="411"/>
      <c r="C47" s="413"/>
      <c r="D47" s="411"/>
      <c r="E47" s="149"/>
      <c r="F47" s="149"/>
      <c r="G47" s="149"/>
      <c r="H47" s="149"/>
      <c r="I47" s="149"/>
      <c r="J47" s="149"/>
      <c r="K47" s="149"/>
      <c r="L47" s="149"/>
    </row>
    <row r="48" spans="1:12" x14ac:dyDescent="0.25">
      <c r="A48" s="414"/>
      <c r="B48" s="414"/>
      <c r="C48" s="415"/>
      <c r="D48" s="414"/>
      <c r="E48" s="146"/>
      <c r="F48" s="146"/>
      <c r="G48" s="146"/>
      <c r="H48" s="146"/>
      <c r="I48" s="146"/>
      <c r="J48" s="146"/>
      <c r="K48" s="146"/>
      <c r="L48" s="146"/>
    </row>
    <row r="49" spans="1:12" x14ac:dyDescent="0.25">
      <c r="A49" s="414"/>
      <c r="B49" s="414"/>
      <c r="C49" s="415"/>
      <c r="D49" s="414"/>
      <c r="E49" s="143"/>
      <c r="F49" s="143"/>
      <c r="G49" s="143"/>
      <c r="H49" s="143"/>
      <c r="I49" s="143"/>
      <c r="J49" s="143"/>
      <c r="K49" s="143"/>
      <c r="L49" s="143"/>
    </row>
    <row r="50" spans="1:12" x14ac:dyDescent="0.25">
      <c r="A50" s="416"/>
      <c r="B50" s="416"/>
      <c r="C50" s="417"/>
      <c r="D50" s="416"/>
      <c r="E50" s="133"/>
      <c r="F50" s="133"/>
      <c r="G50" s="133"/>
      <c r="H50" s="133"/>
      <c r="I50" s="133"/>
      <c r="J50" s="133"/>
      <c r="K50" s="133"/>
      <c r="L50" s="133"/>
    </row>
    <row r="51" spans="1:12" x14ac:dyDescent="0.25">
      <c r="A51" s="418"/>
      <c r="B51" s="418"/>
      <c r="C51" s="418"/>
      <c r="D51" s="418"/>
      <c r="E51" s="127"/>
      <c r="F51" s="127"/>
      <c r="G51" s="127"/>
      <c r="H51" s="127"/>
      <c r="I51" s="127"/>
      <c r="J51" s="127"/>
      <c r="K51" s="127"/>
      <c r="L51" s="127"/>
    </row>
    <row r="52" spans="1:12" x14ac:dyDescent="0.25">
      <c r="A52" s="419"/>
      <c r="B52" s="420"/>
      <c r="C52" s="419"/>
      <c r="D52" s="419"/>
      <c r="E52" s="150"/>
      <c r="F52" s="150"/>
      <c r="G52" s="150"/>
      <c r="H52" s="150"/>
      <c r="I52" s="150"/>
      <c r="J52" s="150"/>
      <c r="K52" s="150"/>
      <c r="L52" s="150"/>
    </row>
    <row r="53" spans="1:12" x14ac:dyDescent="0.25">
      <c r="A53" s="421"/>
      <c r="B53" s="422"/>
      <c r="C53" s="421"/>
      <c r="D53" s="421"/>
      <c r="E53" s="151"/>
      <c r="F53" s="151"/>
      <c r="G53" s="151"/>
      <c r="H53" s="151"/>
      <c r="I53" s="151"/>
      <c r="J53" s="151"/>
      <c r="K53" s="151"/>
      <c r="L53" s="151"/>
    </row>
    <row r="54" spans="1:12" x14ac:dyDescent="0.25">
      <c r="A54" s="423"/>
      <c r="B54" s="424"/>
      <c r="C54" s="423"/>
      <c r="D54" s="423"/>
      <c r="E54" s="141"/>
      <c r="F54" s="141"/>
      <c r="G54" s="141"/>
      <c r="H54" s="141"/>
      <c r="I54" s="141"/>
      <c r="J54" s="141"/>
      <c r="K54" s="141"/>
      <c r="L54" s="141"/>
    </row>
    <row r="55" spans="1:12" x14ac:dyDescent="0.25">
      <c r="A55" s="423"/>
      <c r="B55" s="424"/>
      <c r="C55" s="423"/>
      <c r="D55" s="423"/>
      <c r="E55" s="141"/>
      <c r="F55" s="141"/>
      <c r="G55" s="141"/>
      <c r="H55" s="141"/>
      <c r="I55" s="141"/>
      <c r="J55" s="141"/>
      <c r="K55" s="141"/>
      <c r="L55" s="141"/>
    </row>
    <row r="56" spans="1:12" x14ac:dyDescent="0.25">
      <c r="A56" s="425"/>
      <c r="B56" s="426"/>
      <c r="C56" s="425"/>
      <c r="D56" s="425"/>
      <c r="E56" s="142"/>
      <c r="F56" s="142"/>
      <c r="G56" s="142"/>
      <c r="H56" s="142"/>
      <c r="I56" s="142"/>
      <c r="J56" s="142"/>
      <c r="K56" s="142"/>
      <c r="L56" s="142"/>
    </row>
    <row r="57" spans="1:12" s="128" customFormat="1" x14ac:dyDescent="0.25">
      <c r="A57" s="405"/>
      <c r="B57" s="427"/>
      <c r="C57" s="405"/>
      <c r="D57" s="405"/>
      <c r="E57" s="136"/>
      <c r="F57" s="136"/>
      <c r="G57" s="136"/>
      <c r="H57" s="136"/>
      <c r="I57" s="136"/>
      <c r="J57" s="136"/>
      <c r="K57" s="136"/>
      <c r="L57" s="136"/>
    </row>
    <row r="58" spans="1:12" s="128" customFormat="1" x14ac:dyDescent="0.25">
      <c r="A58" s="405"/>
      <c r="B58" s="427"/>
      <c r="C58" s="405"/>
      <c r="D58" s="405"/>
      <c r="E58" s="136"/>
      <c r="F58" s="136"/>
      <c r="G58" s="136"/>
      <c r="H58" s="136"/>
      <c r="I58" s="136"/>
      <c r="J58" s="136"/>
      <c r="K58" s="136"/>
      <c r="L58" s="136"/>
    </row>
    <row r="59" spans="1:12" s="128" customFormat="1" x14ac:dyDescent="0.25">
      <c r="A59" s="405"/>
      <c r="B59" s="427"/>
      <c r="C59" s="405"/>
      <c r="D59" s="405"/>
      <c r="E59" s="136"/>
      <c r="F59" s="136"/>
      <c r="G59" s="136"/>
      <c r="H59" s="136"/>
      <c r="I59" s="136"/>
      <c r="J59" s="136"/>
      <c r="K59" s="136"/>
      <c r="L59" s="136"/>
    </row>
    <row r="60" spans="1:12" s="128" customFormat="1" x14ac:dyDescent="0.25">
      <c r="A60" s="405"/>
      <c r="B60" s="427"/>
      <c r="C60" s="405"/>
      <c r="D60" s="405"/>
      <c r="E60" s="136"/>
      <c r="F60" s="136"/>
      <c r="G60" s="136"/>
      <c r="H60" s="136"/>
      <c r="I60" s="136"/>
      <c r="J60" s="136"/>
      <c r="K60" s="136"/>
      <c r="L60" s="136"/>
    </row>
    <row r="61" spans="1:12" s="128" customFormat="1" x14ac:dyDescent="0.25">
      <c r="A61" s="405"/>
      <c r="B61" s="427"/>
      <c r="C61" s="405"/>
      <c r="D61" s="405"/>
      <c r="E61" s="136"/>
      <c r="F61" s="136"/>
      <c r="G61" s="136"/>
      <c r="H61" s="136"/>
      <c r="I61" s="136"/>
      <c r="J61" s="136"/>
      <c r="K61" s="136"/>
      <c r="L61" s="136"/>
    </row>
    <row r="62" spans="1:12" s="128" customFormat="1" x14ac:dyDescent="0.25">
      <c r="A62" s="405"/>
      <c r="B62" s="427"/>
      <c r="C62" s="405"/>
      <c r="D62" s="405"/>
      <c r="E62" s="136"/>
      <c r="F62" s="136"/>
      <c r="G62" s="136"/>
      <c r="H62" s="136"/>
      <c r="I62" s="136"/>
      <c r="J62" s="136"/>
      <c r="K62" s="136"/>
      <c r="L62" s="136"/>
    </row>
    <row r="63" spans="1:12" s="128" customFormat="1" x14ac:dyDescent="0.25">
      <c r="A63" s="405"/>
      <c r="B63" s="427"/>
      <c r="C63" s="405"/>
      <c r="D63" s="405"/>
      <c r="E63" s="136"/>
      <c r="F63" s="136"/>
      <c r="G63" s="136"/>
      <c r="H63" s="136"/>
      <c r="I63" s="136"/>
      <c r="J63" s="136"/>
      <c r="K63" s="136"/>
      <c r="L63" s="136"/>
    </row>
    <row r="64" spans="1:12" s="128" customFormat="1" x14ac:dyDescent="0.25">
      <c r="A64" s="405"/>
      <c r="B64" s="427"/>
      <c r="C64" s="405"/>
      <c r="D64" s="405"/>
      <c r="E64" s="136"/>
      <c r="F64" s="136"/>
      <c r="G64" s="136"/>
      <c r="H64" s="136"/>
      <c r="I64" s="136"/>
      <c r="J64" s="136"/>
      <c r="K64" s="136"/>
      <c r="L64" s="136"/>
    </row>
    <row r="65" spans="1:12" s="128" customFormat="1" x14ac:dyDescent="0.25">
      <c r="A65" s="428"/>
      <c r="B65" s="429"/>
      <c r="C65" s="428"/>
      <c r="D65" s="428"/>
      <c r="E65" s="238"/>
      <c r="F65" s="238"/>
      <c r="G65" s="238"/>
      <c r="H65" s="238"/>
      <c r="I65" s="238"/>
      <c r="J65" s="238"/>
      <c r="K65" s="238"/>
      <c r="L65" s="238"/>
    </row>
    <row r="66" spans="1:12" x14ac:dyDescent="0.25">
      <c r="A66" s="405"/>
      <c r="B66" s="405"/>
      <c r="C66" s="405"/>
      <c r="D66" s="405"/>
      <c r="E66" s="136"/>
      <c r="F66" s="136"/>
      <c r="G66" s="136"/>
      <c r="H66" s="136"/>
      <c r="I66" s="136"/>
      <c r="J66" s="136"/>
      <c r="K66" s="136"/>
      <c r="L66" s="136"/>
    </row>
    <row r="67" spans="1:12" x14ac:dyDescent="0.25">
      <c r="A67" s="428"/>
      <c r="B67" s="428"/>
      <c r="C67" s="428"/>
      <c r="D67" s="428"/>
      <c r="E67" s="238"/>
      <c r="F67" s="238"/>
      <c r="G67" s="238"/>
      <c r="H67" s="238"/>
      <c r="I67" s="238"/>
      <c r="J67" s="238"/>
      <c r="K67" s="238"/>
      <c r="L67" s="238"/>
    </row>
    <row r="68" spans="1:12" ht="14.25" customHeight="1" x14ac:dyDescent="0.25">
      <c r="A68" s="405"/>
      <c r="B68" s="405"/>
      <c r="C68" s="405"/>
      <c r="D68" s="405"/>
      <c r="E68" s="136"/>
      <c r="F68" s="136"/>
      <c r="G68" s="136"/>
      <c r="H68" s="136"/>
      <c r="I68" s="136"/>
      <c r="J68" s="136"/>
      <c r="K68" s="136"/>
      <c r="L68" s="136"/>
    </row>
  </sheetData>
  <mergeCells count="1">
    <mergeCell ref="A2:L3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B2" workbookViewId="0">
      <selection activeCell="L23" sqref="L23:N24"/>
    </sheetView>
  </sheetViews>
  <sheetFormatPr defaultColWidth="8.7109375" defaultRowHeight="15" x14ac:dyDescent="0.25"/>
  <cols>
    <col min="1" max="1" width="18.42578125" style="5" hidden="1" customWidth="1"/>
    <col min="2" max="2" width="30.28515625" style="1" customWidth="1"/>
    <col min="3" max="3" width="12.42578125" style="18" customWidth="1"/>
    <col min="4" max="4" width="26.7109375" style="18" customWidth="1"/>
    <col min="5" max="5" width="19.42578125" style="2" customWidth="1"/>
    <col min="6" max="6" width="8.7109375" style="18"/>
    <col min="7" max="7" width="0" style="2" hidden="1" customWidth="1"/>
    <col min="8" max="8" width="10" style="2" hidden="1" customWidth="1"/>
    <col min="9" max="9" width="0" style="2" hidden="1" customWidth="1"/>
    <col min="10" max="10" width="16.42578125" style="2" hidden="1" customWidth="1"/>
    <col min="11" max="11" width="0" style="2" hidden="1" customWidth="1"/>
    <col min="12" max="16384" width="8.7109375" style="2"/>
  </cols>
  <sheetData>
    <row r="1" spans="1:11" s="20" customFormat="1" x14ac:dyDescent="0.25">
      <c r="A1" s="31"/>
      <c r="B1" s="32"/>
      <c r="C1" s="21"/>
      <c r="D1" s="21"/>
      <c r="F1" s="21"/>
    </row>
    <row r="2" spans="1:11" s="20" customFormat="1" ht="18.600000000000001" customHeight="1" x14ac:dyDescent="0.25">
      <c r="A2" s="259" t="s">
        <v>127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18.600000000000001" customHeight="1" x14ac:dyDescent="0.25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s="6" customFormat="1" ht="24" x14ac:dyDescent="0.25">
      <c r="A4" s="19" t="s">
        <v>0</v>
      </c>
      <c r="B4" s="30" t="s">
        <v>0</v>
      </c>
      <c r="C4" s="4" t="s">
        <v>1</v>
      </c>
      <c r="D4" s="13" t="s">
        <v>2</v>
      </c>
      <c r="E4" s="4" t="s">
        <v>3</v>
      </c>
      <c r="F4" s="4" t="s">
        <v>4</v>
      </c>
      <c r="G4" s="14" t="s">
        <v>5</v>
      </c>
      <c r="H4" s="4" t="s">
        <v>6</v>
      </c>
      <c r="I4" s="4" t="s">
        <v>7</v>
      </c>
      <c r="J4" s="4" t="s">
        <v>8</v>
      </c>
      <c r="K4" s="3"/>
    </row>
    <row r="5" spans="1:11" s="18" customFormat="1" x14ac:dyDescent="0.25">
      <c r="A5" s="160" t="s">
        <v>105</v>
      </c>
      <c r="B5" s="305"/>
      <c r="C5" s="10"/>
      <c r="D5" s="10"/>
      <c r="E5" s="10"/>
      <c r="F5" s="10"/>
      <c r="G5" s="155">
        <v>700</v>
      </c>
      <c r="H5" s="160" t="s">
        <v>98</v>
      </c>
      <c r="I5" s="154" t="s">
        <v>99</v>
      </c>
      <c r="J5" s="154" t="s">
        <v>100</v>
      </c>
      <c r="K5" s="154"/>
    </row>
    <row r="6" spans="1:11" s="6" customFormat="1" x14ac:dyDescent="0.25">
      <c r="A6" s="162" t="s">
        <v>11</v>
      </c>
      <c r="B6" s="306"/>
      <c r="C6" s="10"/>
      <c r="D6" s="10"/>
      <c r="E6" s="3"/>
      <c r="F6" s="10"/>
      <c r="G6" s="156">
        <v>58</v>
      </c>
      <c r="H6" s="163"/>
      <c r="I6" s="163"/>
      <c r="J6" s="163"/>
      <c r="K6" s="163"/>
    </row>
    <row r="7" spans="1:11" s="6" customFormat="1" x14ac:dyDescent="0.25">
      <c r="A7" s="162" t="s">
        <v>111</v>
      </c>
      <c r="B7" s="307"/>
      <c r="C7" s="10"/>
      <c r="D7" s="10"/>
      <c r="E7" s="3"/>
      <c r="F7" s="10"/>
      <c r="G7" s="156">
        <v>250</v>
      </c>
      <c r="H7" s="162" t="s">
        <v>101</v>
      </c>
      <c r="I7" s="163">
        <v>4</v>
      </c>
      <c r="J7" s="163" t="s">
        <v>20</v>
      </c>
      <c r="K7" s="163"/>
    </row>
    <row r="8" spans="1:11" s="6" customFormat="1" x14ac:dyDescent="0.25">
      <c r="A8" s="33">
        <v>41726</v>
      </c>
      <c r="B8" s="307"/>
      <c r="C8" s="10"/>
      <c r="D8" s="10"/>
      <c r="E8" s="3"/>
      <c r="F8" s="10"/>
      <c r="G8" s="28">
        <v>460</v>
      </c>
      <c r="H8" s="34"/>
      <c r="I8" s="34"/>
      <c r="J8" s="34"/>
      <c r="K8" s="34"/>
    </row>
    <row r="9" spans="1:11" s="6" customFormat="1" x14ac:dyDescent="0.25">
      <c r="A9" s="33" t="s">
        <v>11</v>
      </c>
      <c r="B9" s="307"/>
      <c r="C9" s="10"/>
      <c r="D9" s="10"/>
      <c r="E9" s="3"/>
      <c r="F9" s="10"/>
      <c r="G9" s="28">
        <v>1250</v>
      </c>
      <c r="H9" s="33">
        <v>42241</v>
      </c>
      <c r="I9" s="34">
        <v>1</v>
      </c>
      <c r="J9" s="34" t="s">
        <v>110</v>
      </c>
      <c r="K9" s="34"/>
    </row>
    <row r="10" spans="1:11" s="18" customFormat="1" x14ac:dyDescent="0.25">
      <c r="A10" s="43">
        <v>42086</v>
      </c>
      <c r="B10" s="308"/>
      <c r="C10" s="10"/>
      <c r="D10" s="10"/>
      <c r="E10" s="10"/>
      <c r="F10" s="10"/>
      <c r="G10" s="47">
        <v>128</v>
      </c>
      <c r="H10" s="40" t="s">
        <v>103</v>
      </c>
      <c r="I10" s="40" t="s">
        <v>21</v>
      </c>
      <c r="J10" s="40" t="s">
        <v>104</v>
      </c>
      <c r="K10" s="40"/>
    </row>
    <row r="11" spans="1:11" s="18" customFormat="1" x14ac:dyDescent="0.25">
      <c r="A11" s="220"/>
      <c r="B11" s="309"/>
      <c r="C11" s="310"/>
      <c r="D11" s="310"/>
      <c r="E11" s="310"/>
      <c r="F11" s="310"/>
      <c r="G11" s="222"/>
      <c r="H11" s="221"/>
      <c r="I11" s="221"/>
      <c r="J11" s="221"/>
      <c r="K11" s="221"/>
    </row>
    <row r="12" spans="1:11" s="6" customFormat="1" x14ac:dyDescent="0.25">
      <c r="A12" s="162" t="s">
        <v>11</v>
      </c>
      <c r="B12" s="307"/>
      <c r="C12" s="10"/>
      <c r="D12" s="10"/>
      <c r="E12" s="3"/>
      <c r="F12" s="10"/>
      <c r="G12" s="156">
        <v>580</v>
      </c>
      <c r="H12" s="162">
        <v>42088</v>
      </c>
      <c r="I12" s="163">
        <v>2</v>
      </c>
      <c r="J12" s="163" t="s">
        <v>37</v>
      </c>
      <c r="K12" s="163" t="s">
        <v>38</v>
      </c>
    </row>
    <row r="13" spans="1:11" s="6" customFormat="1" x14ac:dyDescent="0.25">
      <c r="A13" s="162" t="s">
        <v>11</v>
      </c>
      <c r="B13" s="307"/>
      <c r="C13" s="10"/>
      <c r="D13" s="10"/>
      <c r="E13" s="3"/>
      <c r="F13" s="10"/>
      <c r="G13" s="156">
        <v>580</v>
      </c>
      <c r="H13" s="163"/>
      <c r="I13" s="163"/>
      <c r="J13" s="163"/>
      <c r="K13" s="163"/>
    </row>
    <row r="14" spans="1:11" s="6" customFormat="1" x14ac:dyDescent="0.25">
      <c r="A14" s="162" t="s">
        <v>41</v>
      </c>
      <c r="B14" s="307"/>
      <c r="C14" s="10"/>
      <c r="D14" s="10"/>
      <c r="E14" s="3"/>
      <c r="F14" s="10"/>
      <c r="G14" s="156">
        <v>480</v>
      </c>
      <c r="H14" s="162" t="s">
        <v>96</v>
      </c>
      <c r="I14" s="163" t="s">
        <v>97</v>
      </c>
      <c r="J14" s="163" t="s">
        <v>19</v>
      </c>
      <c r="K14" s="163"/>
    </row>
    <row r="15" spans="1:11" s="6" customFormat="1" x14ac:dyDescent="0.25">
      <c r="A15" s="162">
        <v>41546</v>
      </c>
      <c r="B15" s="307"/>
      <c r="C15" s="10"/>
      <c r="D15" s="10"/>
      <c r="E15" s="3"/>
      <c r="F15" s="10"/>
      <c r="G15" s="156">
        <v>620</v>
      </c>
      <c r="H15" s="162"/>
      <c r="I15" s="163"/>
      <c r="J15" s="163"/>
      <c r="K15" s="163"/>
    </row>
    <row r="16" spans="1:11" s="6" customFormat="1" x14ac:dyDescent="0.25">
      <c r="A16" s="162">
        <v>42076</v>
      </c>
      <c r="B16" s="307"/>
      <c r="C16" s="10"/>
      <c r="D16" s="10"/>
      <c r="E16" s="3"/>
      <c r="F16" s="10"/>
      <c r="G16" s="156">
        <v>500</v>
      </c>
      <c r="H16" s="162">
        <v>42146</v>
      </c>
      <c r="I16" s="163">
        <v>1</v>
      </c>
      <c r="J16" s="163" t="s">
        <v>31</v>
      </c>
      <c r="K16" s="163"/>
    </row>
    <row r="17" spans="1:12" s="6" customFormat="1" x14ac:dyDescent="0.25">
      <c r="A17" s="224"/>
      <c r="B17" s="311"/>
      <c r="C17" s="310"/>
      <c r="D17" s="310"/>
      <c r="E17" s="312"/>
      <c r="F17" s="310"/>
      <c r="G17" s="226"/>
      <c r="H17" s="227"/>
      <c r="I17" s="225"/>
      <c r="J17" s="225"/>
      <c r="K17" s="225"/>
    </row>
    <row r="18" spans="1:12" s="6" customFormat="1" x14ac:dyDescent="0.25">
      <c r="A18" s="162"/>
      <c r="B18" s="307"/>
      <c r="C18" s="10"/>
      <c r="D18" s="10"/>
      <c r="E18" s="3"/>
      <c r="F18" s="10"/>
      <c r="G18" s="156"/>
      <c r="H18" s="162"/>
      <c r="I18" s="163"/>
      <c r="J18" s="163"/>
      <c r="K18" s="163"/>
    </row>
    <row r="19" spans="1:12" s="6" customFormat="1" x14ac:dyDescent="0.25">
      <c r="A19" s="33" t="s">
        <v>11</v>
      </c>
      <c r="B19" s="307"/>
      <c r="C19" s="10"/>
      <c r="D19" s="10"/>
      <c r="E19" s="3"/>
      <c r="F19" s="10"/>
      <c r="G19" s="28">
        <v>21</v>
      </c>
      <c r="H19" s="33">
        <v>41999</v>
      </c>
      <c r="I19" s="34">
        <v>4</v>
      </c>
      <c r="J19" s="34" t="s">
        <v>22</v>
      </c>
      <c r="K19" s="34"/>
    </row>
    <row r="20" spans="1:12" s="6" customFormat="1" x14ac:dyDescent="0.25">
      <c r="A20" s="33"/>
      <c r="B20" s="307"/>
      <c r="C20" s="10"/>
      <c r="D20" s="10"/>
      <c r="E20" s="3"/>
      <c r="F20" s="10"/>
      <c r="G20" s="28">
        <v>2</v>
      </c>
      <c r="H20" s="34"/>
      <c r="I20" s="34"/>
      <c r="J20" s="34"/>
      <c r="K20" s="34"/>
    </row>
    <row r="21" spans="1:12" s="6" customFormat="1" x14ac:dyDescent="0.25">
      <c r="A21" s="162">
        <v>41808</v>
      </c>
      <c r="B21" s="307"/>
      <c r="C21" s="10"/>
      <c r="D21" s="10"/>
      <c r="E21" s="3"/>
      <c r="F21" s="10"/>
      <c r="G21" s="156">
        <v>150</v>
      </c>
      <c r="H21" s="163"/>
      <c r="I21" s="163"/>
      <c r="J21" s="163"/>
      <c r="K21" s="163"/>
    </row>
    <row r="22" spans="1:12" s="6" customFormat="1" x14ac:dyDescent="0.25">
      <c r="A22" s="162">
        <v>42086</v>
      </c>
      <c r="B22" s="307"/>
      <c r="C22" s="10"/>
      <c r="D22" s="10"/>
      <c r="E22" s="3"/>
      <c r="F22" s="10"/>
      <c r="G22" s="156">
        <v>138</v>
      </c>
      <c r="H22" s="163"/>
      <c r="I22" s="163"/>
      <c r="J22" s="163"/>
      <c r="K22" s="163"/>
    </row>
    <row r="23" spans="1:12" s="6" customFormat="1" x14ac:dyDescent="0.25">
      <c r="A23" s="162" t="s">
        <v>11</v>
      </c>
      <c r="B23" s="307"/>
      <c r="C23" s="10"/>
      <c r="D23" s="10"/>
      <c r="E23" s="3"/>
      <c r="F23" s="10"/>
      <c r="G23" s="156">
        <v>21</v>
      </c>
      <c r="H23" s="163"/>
      <c r="I23" s="163"/>
      <c r="J23" s="163"/>
      <c r="K23" s="163"/>
      <c r="L23" s="12"/>
    </row>
    <row r="24" spans="1:12" s="6" customFormat="1" x14ac:dyDescent="0.25">
      <c r="A24" s="162" t="s">
        <v>11</v>
      </c>
      <c r="B24" s="307"/>
      <c r="C24" s="10"/>
      <c r="D24" s="10"/>
      <c r="E24" s="3"/>
      <c r="F24" s="10"/>
      <c r="G24" s="156">
        <v>21</v>
      </c>
      <c r="H24" s="163" t="s">
        <v>125</v>
      </c>
      <c r="I24" s="163"/>
      <c r="J24" s="163"/>
      <c r="K24" s="163"/>
      <c r="L24" s="12"/>
    </row>
    <row r="25" spans="1:12" s="6" customFormat="1" x14ac:dyDescent="0.25">
      <c r="A25" s="162" t="s">
        <v>11</v>
      </c>
      <c r="B25" s="307"/>
      <c r="C25" s="10"/>
      <c r="D25" s="10"/>
      <c r="E25" s="3"/>
      <c r="F25" s="10"/>
      <c r="G25" s="156">
        <v>5</v>
      </c>
      <c r="H25" s="163"/>
      <c r="I25" s="163"/>
      <c r="J25" s="163"/>
      <c r="K25" s="163"/>
    </row>
    <row r="26" spans="1:12" s="6" customFormat="1" x14ac:dyDescent="0.25">
      <c r="A26" s="162" t="s">
        <v>11</v>
      </c>
      <c r="B26" s="307"/>
      <c r="C26" s="10"/>
      <c r="D26" s="10"/>
      <c r="E26" s="3"/>
      <c r="F26" s="10"/>
      <c r="G26" s="156">
        <v>28</v>
      </c>
      <c r="H26" s="163"/>
      <c r="I26" s="163"/>
      <c r="J26" s="163"/>
      <c r="K26" s="163"/>
    </row>
    <row r="27" spans="1:12" s="6" customFormat="1" x14ac:dyDescent="0.25">
      <c r="A27" s="162" t="s">
        <v>11</v>
      </c>
      <c r="B27" s="307"/>
      <c r="C27" s="10"/>
      <c r="D27" s="10"/>
      <c r="E27" s="3"/>
      <c r="F27" s="10"/>
      <c r="G27" s="156">
        <v>1.8</v>
      </c>
      <c r="H27" s="163"/>
      <c r="I27" s="163"/>
      <c r="J27" s="163"/>
      <c r="K27" s="163"/>
    </row>
    <row r="28" spans="1:12" x14ac:dyDescent="0.25">
      <c r="A28" s="162" t="s">
        <v>11</v>
      </c>
      <c r="B28" s="307"/>
      <c r="C28" s="10"/>
      <c r="D28" s="10"/>
      <c r="E28" s="3"/>
      <c r="F28" s="10"/>
      <c r="G28" s="156">
        <v>1.8</v>
      </c>
      <c r="H28" s="163"/>
      <c r="I28" s="163"/>
      <c r="J28" s="163"/>
      <c r="K28" s="163"/>
    </row>
    <row r="29" spans="1:12" x14ac:dyDescent="0.25">
      <c r="A29" s="162" t="s">
        <v>11</v>
      </c>
      <c r="B29" s="307"/>
      <c r="C29" s="10"/>
      <c r="D29" s="10"/>
      <c r="E29" s="3"/>
      <c r="F29" s="10"/>
      <c r="G29" s="156">
        <v>1.8</v>
      </c>
      <c r="H29" s="163"/>
      <c r="I29" s="163"/>
      <c r="J29" s="163"/>
      <c r="K29" s="163"/>
    </row>
    <row r="30" spans="1:12" x14ac:dyDescent="0.25">
      <c r="A30" s="162" t="s">
        <v>11</v>
      </c>
      <c r="B30" s="307"/>
      <c r="C30" s="10"/>
      <c r="D30" s="10"/>
      <c r="E30" s="3"/>
      <c r="F30" s="10"/>
      <c r="G30" s="156">
        <v>58</v>
      </c>
      <c r="H30" s="163"/>
      <c r="I30" s="163"/>
      <c r="J30" s="163"/>
      <c r="K30" s="165"/>
    </row>
    <row r="31" spans="1:12" x14ac:dyDescent="0.25">
      <c r="A31" s="33"/>
      <c r="B31" s="313"/>
      <c r="C31" s="10"/>
      <c r="D31" s="10"/>
      <c r="E31" s="3"/>
      <c r="F31" s="10"/>
      <c r="G31" s="28">
        <v>58</v>
      </c>
      <c r="H31" s="34"/>
      <c r="I31" s="34"/>
      <c r="J31" s="34"/>
      <c r="K31" s="27"/>
    </row>
    <row r="32" spans="1:12" x14ac:dyDescent="0.25">
      <c r="A32" s="223">
        <v>41860</v>
      </c>
      <c r="B32" s="279"/>
      <c r="C32" s="10"/>
      <c r="D32" s="314"/>
      <c r="E32" s="280"/>
      <c r="F32" s="10"/>
      <c r="G32" s="156">
        <v>12</v>
      </c>
      <c r="H32" s="223">
        <v>42025</v>
      </c>
      <c r="I32" s="165">
        <v>24</v>
      </c>
      <c r="J32" s="165" t="s">
        <v>31</v>
      </c>
      <c r="K32" s="157"/>
    </row>
    <row r="33" spans="1:11" x14ac:dyDescent="0.25">
      <c r="A33" s="26">
        <v>41860</v>
      </c>
      <c r="B33" s="279"/>
      <c r="C33" s="10"/>
      <c r="D33" s="314"/>
      <c r="E33" s="280"/>
      <c r="F33" s="10"/>
      <c r="G33" s="28">
        <v>88</v>
      </c>
      <c r="H33" s="26">
        <v>42109</v>
      </c>
      <c r="I33" s="27">
        <v>30</v>
      </c>
      <c r="J33" s="27" t="s">
        <v>43</v>
      </c>
      <c r="K33" s="35"/>
    </row>
    <row r="34" spans="1:11" ht="18" customHeight="1" x14ac:dyDescent="0.25">
      <c r="A34" s="223">
        <v>42086</v>
      </c>
      <c r="B34" s="279"/>
      <c r="C34" s="10"/>
      <c r="D34" s="314"/>
      <c r="E34" s="280"/>
      <c r="F34" s="10"/>
      <c r="G34" s="156">
        <v>45</v>
      </c>
      <c r="H34" s="165"/>
      <c r="I34" s="165"/>
      <c r="J34" s="165"/>
      <c r="K34" s="157"/>
    </row>
    <row r="35" spans="1:11" x14ac:dyDescent="0.25">
      <c r="A35" s="223" t="s">
        <v>40</v>
      </c>
      <c r="B35" s="279"/>
      <c r="C35" s="10"/>
      <c r="D35" s="314"/>
      <c r="E35" s="280"/>
      <c r="F35" s="10"/>
      <c r="G35" s="156">
        <v>30</v>
      </c>
      <c r="H35" s="223">
        <v>42192</v>
      </c>
      <c r="I35" s="165">
        <v>6</v>
      </c>
      <c r="J35" s="165" t="s">
        <v>36</v>
      </c>
      <c r="K35" s="157"/>
    </row>
    <row r="36" spans="1:11" x14ac:dyDescent="0.25">
      <c r="A36" s="223">
        <v>41866</v>
      </c>
      <c r="B36" s="279"/>
      <c r="C36" s="10"/>
      <c r="D36" s="10"/>
      <c r="E36" s="3"/>
      <c r="F36" s="10"/>
      <c r="G36" s="156">
        <v>35</v>
      </c>
      <c r="H36" s="165"/>
      <c r="I36" s="165"/>
      <c r="J36" s="165"/>
      <c r="K36" s="157"/>
    </row>
    <row r="37" spans="1:11" x14ac:dyDescent="0.25">
      <c r="A37" s="223">
        <v>41927</v>
      </c>
      <c r="B37" s="279"/>
      <c r="C37" s="314"/>
      <c r="D37" s="314"/>
      <c r="E37" s="280"/>
      <c r="F37" s="10"/>
      <c r="G37" s="156">
        <v>380</v>
      </c>
      <c r="H37" s="165"/>
      <c r="I37" s="165"/>
      <c r="J37" s="165"/>
      <c r="K37" s="157"/>
    </row>
    <row r="38" spans="1:11" x14ac:dyDescent="0.25">
      <c r="A38" s="223">
        <v>41927</v>
      </c>
      <c r="B38" s="279"/>
      <c r="C38" s="314"/>
      <c r="D38" s="314"/>
      <c r="E38" s="280"/>
      <c r="F38" s="10"/>
      <c r="G38" s="156">
        <v>380</v>
      </c>
      <c r="H38" s="165"/>
      <c r="I38" s="165"/>
      <c r="J38" s="165"/>
      <c r="K38" s="157"/>
    </row>
    <row r="39" spans="1:11" x14ac:dyDescent="0.25">
      <c r="A39" s="162">
        <v>42086</v>
      </c>
      <c r="B39" s="307"/>
      <c r="C39" s="10"/>
      <c r="D39" s="10"/>
      <c r="E39" s="3"/>
      <c r="F39" s="10"/>
      <c r="G39" s="156">
        <v>280</v>
      </c>
      <c r="H39" s="165"/>
      <c r="I39" s="165">
        <v>1</v>
      </c>
      <c r="J39" s="165" t="s">
        <v>36</v>
      </c>
      <c r="K39" s="157"/>
    </row>
    <row r="40" spans="1:11" x14ac:dyDescent="0.25">
      <c r="A40" s="162" t="s">
        <v>39</v>
      </c>
      <c r="B40" s="307"/>
      <c r="C40" s="10"/>
      <c r="D40" s="10"/>
      <c r="E40" s="3"/>
      <c r="F40" s="10"/>
      <c r="G40" s="156">
        <v>280</v>
      </c>
      <c r="H40" s="165"/>
      <c r="I40" s="165"/>
      <c r="J40" s="165"/>
      <c r="K40" s="157"/>
    </row>
    <row r="41" spans="1:11" x14ac:dyDescent="0.25">
      <c r="A41" s="26">
        <v>41935</v>
      </c>
      <c r="B41" s="279"/>
      <c r="C41" s="314"/>
      <c r="D41" s="314"/>
      <c r="E41" s="280"/>
      <c r="F41" s="10"/>
      <c r="G41" s="28"/>
      <c r="H41" s="26">
        <v>41961</v>
      </c>
      <c r="I41" s="27">
        <v>1</v>
      </c>
      <c r="J41" s="27" t="s">
        <v>20</v>
      </c>
      <c r="K41" s="35"/>
    </row>
    <row r="42" spans="1:11" x14ac:dyDescent="0.25">
      <c r="A42" s="223">
        <v>41998</v>
      </c>
      <c r="B42" s="279"/>
      <c r="C42" s="314"/>
      <c r="D42" s="314"/>
      <c r="E42" s="280"/>
      <c r="F42" s="10"/>
      <c r="G42" s="156">
        <v>10</v>
      </c>
      <c r="H42" s="165"/>
      <c r="I42" s="165"/>
      <c r="J42" s="165"/>
      <c r="K42" s="157"/>
    </row>
    <row r="43" spans="1:11" x14ac:dyDescent="0.25">
      <c r="A43" s="223"/>
      <c r="B43" s="279"/>
      <c r="C43" s="314"/>
      <c r="D43" s="314"/>
      <c r="E43" s="280"/>
      <c r="F43" s="10"/>
      <c r="G43" s="156">
        <v>400</v>
      </c>
      <c r="H43" s="165"/>
      <c r="I43" s="165"/>
      <c r="J43" s="165"/>
      <c r="K43" s="157"/>
    </row>
    <row r="44" spans="1:11" x14ac:dyDescent="0.25">
      <c r="A44" s="26" t="s">
        <v>26</v>
      </c>
      <c r="B44" s="279"/>
      <c r="C44" s="314"/>
      <c r="D44" s="314"/>
      <c r="E44" s="280"/>
      <c r="F44" s="10"/>
      <c r="G44" s="28">
        <v>70</v>
      </c>
      <c r="H44" s="27"/>
      <c r="I44" s="27"/>
      <c r="J44" s="27"/>
      <c r="K44" s="35"/>
    </row>
    <row r="45" spans="1:11" x14ac:dyDescent="0.25">
      <c r="A45" s="223">
        <v>42018</v>
      </c>
      <c r="B45" s="279"/>
      <c r="C45" s="314"/>
      <c r="D45" s="314"/>
      <c r="E45" s="280"/>
      <c r="F45" s="10"/>
      <c r="G45" s="156">
        <v>198</v>
      </c>
      <c r="H45" s="165"/>
      <c r="I45" s="165"/>
      <c r="J45" s="165"/>
      <c r="K45" s="157"/>
    </row>
    <row r="46" spans="1:11" x14ac:dyDescent="0.25">
      <c r="A46" s="223" t="s">
        <v>45</v>
      </c>
      <c r="B46" s="279"/>
      <c r="C46" s="314"/>
      <c r="D46" s="314"/>
      <c r="E46" s="280"/>
      <c r="F46" s="10"/>
      <c r="G46" s="156">
        <v>800</v>
      </c>
      <c r="H46" s="223" t="s">
        <v>47</v>
      </c>
      <c r="I46" s="165">
        <v>1</v>
      </c>
      <c r="J46" s="165" t="s">
        <v>44</v>
      </c>
      <c r="K46" s="157"/>
    </row>
    <row r="47" spans="1:11" x14ac:dyDescent="0.25">
      <c r="A47" s="26">
        <v>42114</v>
      </c>
      <c r="B47" s="279"/>
      <c r="C47" s="314"/>
      <c r="D47" s="314"/>
      <c r="E47" s="280"/>
      <c r="F47" s="10"/>
      <c r="G47" s="28"/>
      <c r="H47" s="26">
        <v>42115</v>
      </c>
      <c r="I47" s="27">
        <v>1</v>
      </c>
      <c r="J47" s="27" t="s">
        <v>44</v>
      </c>
      <c r="K47" s="35"/>
    </row>
    <row r="48" spans="1:11" x14ac:dyDescent="0.25">
      <c r="A48" s="223"/>
      <c r="B48" s="279"/>
      <c r="C48" s="314"/>
      <c r="D48" s="314"/>
      <c r="E48" s="280"/>
      <c r="F48" s="10"/>
      <c r="G48" s="156">
        <v>38</v>
      </c>
      <c r="H48" s="223"/>
      <c r="I48" s="165"/>
      <c r="J48" s="165"/>
      <c r="K48" s="157"/>
    </row>
    <row r="49" spans="1:11" x14ac:dyDescent="0.25">
      <c r="A49" s="36">
        <v>42119</v>
      </c>
      <c r="B49" s="279"/>
      <c r="C49" s="314"/>
      <c r="D49" s="314"/>
      <c r="E49" s="280"/>
      <c r="F49" s="10"/>
      <c r="G49" s="38">
        <v>800</v>
      </c>
      <c r="H49" s="37"/>
      <c r="I49" s="37"/>
      <c r="J49" s="37"/>
      <c r="K49" s="39"/>
    </row>
    <row r="50" spans="1:11" x14ac:dyDescent="0.25">
      <c r="A50" s="164"/>
      <c r="B50" s="315"/>
      <c r="C50" s="314"/>
      <c r="D50" s="314"/>
      <c r="E50" s="280"/>
      <c r="F50" s="314"/>
      <c r="G50" s="157"/>
      <c r="H50" s="157"/>
      <c r="I50" s="157"/>
      <c r="J50" s="157"/>
      <c r="K50" s="157"/>
    </row>
    <row r="51" spans="1:11" s="29" customFormat="1" x14ac:dyDescent="0.25">
      <c r="A51" s="164"/>
      <c r="B51" s="315"/>
      <c r="C51" s="314"/>
      <c r="D51" s="314"/>
      <c r="E51" s="280"/>
      <c r="F51" s="314"/>
      <c r="G51" s="157"/>
      <c r="H51" s="157"/>
      <c r="I51" s="157"/>
      <c r="J51" s="157"/>
      <c r="K51" s="157"/>
    </row>
    <row r="52" spans="1:11" s="29" customFormat="1" x14ac:dyDescent="0.25">
      <c r="A52" s="164"/>
      <c r="B52" s="315"/>
      <c r="C52" s="314"/>
      <c r="D52" s="314"/>
      <c r="E52" s="280"/>
      <c r="F52" s="314"/>
      <c r="G52" s="157"/>
      <c r="H52" s="157"/>
      <c r="I52" s="157"/>
      <c r="J52" s="157"/>
      <c r="K52" s="157"/>
    </row>
    <row r="53" spans="1:11" s="29" customFormat="1" x14ac:dyDescent="0.25">
      <c r="A53" s="164"/>
      <c r="B53" s="315"/>
      <c r="C53" s="314"/>
      <c r="D53" s="314"/>
      <c r="E53" s="280"/>
      <c r="F53" s="314"/>
      <c r="G53" s="157"/>
      <c r="H53" s="157"/>
      <c r="I53" s="157"/>
      <c r="J53" s="157"/>
      <c r="K53" s="157"/>
    </row>
    <row r="54" spans="1:11" s="29" customFormat="1" x14ac:dyDescent="0.25">
      <c r="A54" s="164"/>
      <c r="B54" s="315"/>
      <c r="C54" s="314"/>
      <c r="D54" s="314"/>
      <c r="E54" s="280"/>
      <c r="F54" s="314"/>
      <c r="G54" s="157"/>
      <c r="H54" s="157"/>
      <c r="I54" s="157"/>
      <c r="J54" s="157"/>
      <c r="K54" s="157"/>
    </row>
    <row r="55" spans="1:11" x14ac:dyDescent="0.25">
      <c r="A55" s="164"/>
      <c r="B55" s="315"/>
      <c r="C55" s="314"/>
      <c r="D55" s="314"/>
      <c r="E55" s="316"/>
      <c r="F55" s="314"/>
      <c r="G55" s="157"/>
      <c r="H55" s="157"/>
      <c r="I55" s="157"/>
      <c r="J55" s="157"/>
      <c r="K55" s="157"/>
    </row>
    <row r="56" spans="1:11" x14ac:dyDescent="0.25">
      <c r="A56" s="228"/>
      <c r="B56" s="301"/>
      <c r="C56" s="317"/>
      <c r="D56" s="317"/>
      <c r="E56" s="302"/>
      <c r="F56" s="317"/>
      <c r="G56" s="231"/>
      <c r="H56" s="231"/>
      <c r="I56" s="231"/>
      <c r="J56" s="231"/>
      <c r="K56" s="231"/>
    </row>
    <row r="57" spans="1:11" x14ac:dyDescent="0.25">
      <c r="A57" s="229"/>
      <c r="B57" s="301"/>
      <c r="C57" s="317"/>
      <c r="D57" s="317"/>
      <c r="E57" s="302"/>
      <c r="F57" s="317"/>
      <c r="G57" s="230"/>
      <c r="H57" s="230"/>
      <c r="I57" s="230"/>
      <c r="J57" s="230"/>
      <c r="K57" s="230"/>
    </row>
    <row r="58" spans="1:11" x14ac:dyDescent="0.25">
      <c r="A58" s="240"/>
      <c r="B58" s="318"/>
      <c r="C58" s="319"/>
      <c r="D58" s="319"/>
      <c r="E58" s="320"/>
      <c r="F58" s="319"/>
      <c r="G58" s="241"/>
      <c r="H58" s="241"/>
      <c r="I58" s="241"/>
      <c r="J58" s="241"/>
      <c r="K58" s="241"/>
    </row>
    <row r="59" spans="1:11" x14ac:dyDescent="0.25">
      <c r="A59" s="250"/>
      <c r="B59" s="5"/>
      <c r="C59" s="321"/>
      <c r="D59" s="322"/>
      <c r="E59" s="321"/>
      <c r="F59" s="322"/>
      <c r="G59" s="250"/>
      <c r="H59" s="250"/>
      <c r="I59" s="250"/>
      <c r="J59" s="250"/>
      <c r="K59" s="250"/>
    </row>
    <row r="60" spans="1:11" s="252" customFormat="1" x14ac:dyDescent="0.25">
      <c r="A60" s="251"/>
      <c r="B60" s="323"/>
      <c r="C60" s="324"/>
      <c r="D60" s="325"/>
      <c r="E60" s="326"/>
      <c r="F60" s="325"/>
      <c r="G60" s="251"/>
      <c r="H60" s="251"/>
      <c r="I60" s="251"/>
      <c r="J60" s="251"/>
      <c r="K60" s="251"/>
    </row>
  </sheetData>
  <mergeCells count="1">
    <mergeCell ref="A2:K3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workbookViewId="0">
      <selection activeCell="A5" sqref="A5:D5"/>
    </sheetView>
  </sheetViews>
  <sheetFormatPr defaultColWidth="8.42578125" defaultRowHeight="14.25" x14ac:dyDescent="0.25"/>
  <cols>
    <col min="1" max="1" width="19.28515625" style="50" customWidth="1"/>
    <col min="2" max="2" width="22.42578125" style="50" customWidth="1"/>
    <col min="3" max="3" width="19.28515625" style="50" customWidth="1"/>
    <col min="4" max="4" width="8.28515625" style="50" customWidth="1"/>
    <col min="5" max="16384" width="8.42578125" style="50"/>
  </cols>
  <sheetData>
    <row r="2" spans="1:4" ht="18" customHeight="1" x14ac:dyDescent="0.25">
      <c r="A2" s="261" t="s">
        <v>137</v>
      </c>
      <c r="B2" s="261"/>
      <c r="C2" s="261"/>
      <c r="D2" s="261"/>
    </row>
    <row r="3" spans="1:4" x14ac:dyDescent="0.25">
      <c r="A3" s="261"/>
      <c r="B3" s="261"/>
      <c r="C3" s="261"/>
      <c r="D3" s="261"/>
    </row>
    <row r="4" spans="1:4" ht="45" x14ac:dyDescent="0.25">
      <c r="A4" s="56" t="s">
        <v>1</v>
      </c>
      <c r="B4" s="57" t="s">
        <v>2</v>
      </c>
      <c r="C4" s="56" t="s">
        <v>3</v>
      </c>
      <c r="D4" s="56" t="s">
        <v>4</v>
      </c>
    </row>
    <row r="5" spans="1:4" ht="15" x14ac:dyDescent="0.25">
      <c r="A5" s="54"/>
      <c r="B5" s="55"/>
      <c r="C5" s="54"/>
      <c r="D5" s="54"/>
    </row>
  </sheetData>
  <mergeCells count="1">
    <mergeCell ref="A2:D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workbookViewId="0">
      <selection activeCell="A5" sqref="A5:D6"/>
    </sheetView>
  </sheetViews>
  <sheetFormatPr defaultColWidth="8.42578125" defaultRowHeight="14.25" x14ac:dyDescent="0.25"/>
  <cols>
    <col min="1" max="1" width="19.28515625" style="50" customWidth="1"/>
    <col min="2" max="2" width="22.42578125" style="50" customWidth="1"/>
    <col min="3" max="3" width="19.28515625" style="50" customWidth="1"/>
    <col min="4" max="4" width="8.28515625" style="50" customWidth="1"/>
    <col min="5" max="16384" width="8.42578125" style="50"/>
  </cols>
  <sheetData>
    <row r="2" spans="1:4" ht="18" customHeight="1" x14ac:dyDescent="0.25">
      <c r="A2" s="261" t="s">
        <v>135</v>
      </c>
      <c r="B2" s="261"/>
      <c r="C2" s="261"/>
      <c r="D2" s="261"/>
    </row>
    <row r="3" spans="1:4" x14ac:dyDescent="0.25">
      <c r="A3" s="261"/>
      <c r="B3" s="261"/>
      <c r="C3" s="261"/>
      <c r="D3" s="261"/>
    </row>
    <row r="4" spans="1:4" ht="45" x14ac:dyDescent="0.25">
      <c r="A4" s="56" t="s">
        <v>1</v>
      </c>
      <c r="B4" s="57" t="s">
        <v>2</v>
      </c>
      <c r="C4" s="56" t="s">
        <v>3</v>
      </c>
      <c r="D4" s="56" t="s">
        <v>4</v>
      </c>
    </row>
    <row r="5" spans="1:4" ht="15" x14ac:dyDescent="0.25">
      <c r="A5" s="54"/>
      <c r="B5" s="55"/>
      <c r="C5" s="54"/>
      <c r="D5" s="54"/>
    </row>
    <row r="6" spans="1:4" ht="15" x14ac:dyDescent="0.25">
      <c r="A6" s="54"/>
      <c r="B6" s="55"/>
      <c r="C6" s="54"/>
      <c r="D6" s="54"/>
    </row>
  </sheetData>
  <mergeCells count="1">
    <mergeCell ref="A2:D3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6"/>
  <sheetViews>
    <sheetView workbookViewId="0">
      <selection activeCell="A3" sqref="A3:E816"/>
    </sheetView>
  </sheetViews>
  <sheetFormatPr defaultColWidth="11.42578125" defaultRowHeight="15" x14ac:dyDescent="0.25"/>
  <cols>
    <col min="1" max="1" width="51.85546875" customWidth="1"/>
    <col min="2" max="2" width="32.42578125" customWidth="1"/>
    <col min="3" max="3" width="41.7109375" customWidth="1"/>
    <col min="4" max="4" width="27.140625" bestFit="1" customWidth="1"/>
    <col min="5" max="5" width="21.85546875" customWidth="1"/>
  </cols>
  <sheetData>
    <row r="1" spans="1:5" x14ac:dyDescent="0.25">
      <c r="A1" s="272" t="s">
        <v>158</v>
      </c>
      <c r="B1" s="272"/>
      <c r="C1" s="272"/>
      <c r="D1" s="272"/>
      <c r="E1" s="272"/>
    </row>
    <row r="2" spans="1:5" x14ac:dyDescent="0.25">
      <c r="A2" s="273"/>
      <c r="B2" s="273"/>
      <c r="C2" s="273"/>
      <c r="D2" s="273"/>
      <c r="E2" s="273"/>
    </row>
    <row r="3" spans="1:5" x14ac:dyDescent="0.25">
      <c r="A3" s="390"/>
      <c r="B3" s="391"/>
      <c r="C3" s="390"/>
      <c r="D3" s="391"/>
      <c r="E3" s="392"/>
    </row>
    <row r="4" spans="1:5" x14ac:dyDescent="0.25">
      <c r="A4" s="393"/>
      <c r="B4" s="394"/>
      <c r="C4" s="394"/>
      <c r="D4" s="394"/>
      <c r="E4" s="394"/>
    </row>
    <row r="5" spans="1:5" x14ac:dyDescent="0.25">
      <c r="A5" s="393"/>
      <c r="B5" s="394"/>
      <c r="C5" s="394"/>
      <c r="D5" s="394"/>
      <c r="E5" s="394"/>
    </row>
    <row r="6" spans="1:5" x14ac:dyDescent="0.25">
      <c r="A6" s="393"/>
      <c r="B6" s="394"/>
      <c r="C6" s="394"/>
      <c r="D6" s="394"/>
      <c r="E6" s="394"/>
    </row>
    <row r="7" spans="1:5" x14ac:dyDescent="0.25">
      <c r="A7" s="393"/>
      <c r="B7" s="394"/>
      <c r="C7" s="394"/>
      <c r="D7" s="394"/>
      <c r="E7" s="394"/>
    </row>
    <row r="8" spans="1:5" x14ac:dyDescent="0.25">
      <c r="A8" s="393"/>
      <c r="B8" s="394"/>
      <c r="C8" s="394"/>
      <c r="D8" s="394"/>
      <c r="E8" s="394"/>
    </row>
    <row r="9" spans="1:5" x14ac:dyDescent="0.25">
      <c r="A9" s="393"/>
      <c r="B9" s="394"/>
      <c r="C9" s="394"/>
      <c r="D9" s="394"/>
      <c r="E9" s="394"/>
    </row>
    <row r="10" spans="1:5" x14ac:dyDescent="0.25">
      <c r="A10" s="393"/>
      <c r="B10" s="394"/>
      <c r="C10" s="394"/>
      <c r="D10" s="394"/>
      <c r="E10" s="394"/>
    </row>
    <row r="11" spans="1:5" x14ac:dyDescent="0.25">
      <c r="A11" s="393"/>
      <c r="B11" s="394"/>
      <c r="C11" s="394"/>
      <c r="D11" s="394"/>
      <c r="E11" s="394"/>
    </row>
    <row r="12" spans="1:5" x14ac:dyDescent="0.25">
      <c r="A12" s="395"/>
      <c r="B12" s="396"/>
      <c r="C12" s="396"/>
      <c r="D12" s="396"/>
      <c r="E12" s="396"/>
    </row>
    <row r="13" spans="1:5" x14ac:dyDescent="0.25">
      <c r="A13" s="393"/>
      <c r="B13" s="394"/>
      <c r="C13" s="394"/>
      <c r="D13" s="394"/>
      <c r="E13" s="394"/>
    </row>
    <row r="14" spans="1:5" x14ac:dyDescent="0.25">
      <c r="A14" s="393"/>
      <c r="B14" s="394"/>
      <c r="C14" s="394"/>
      <c r="D14" s="394"/>
      <c r="E14" s="394"/>
    </row>
    <row r="15" spans="1:5" x14ac:dyDescent="0.25">
      <c r="A15" s="393"/>
      <c r="B15" s="394"/>
      <c r="C15" s="394"/>
      <c r="D15" s="394"/>
      <c r="E15" s="394"/>
    </row>
    <row r="16" spans="1:5" x14ac:dyDescent="0.25">
      <c r="A16" s="393"/>
      <c r="B16" s="394"/>
      <c r="C16" s="394"/>
      <c r="D16" s="394"/>
      <c r="E16" s="394"/>
    </row>
    <row r="17" spans="1:5" x14ac:dyDescent="0.25">
      <c r="A17" s="395"/>
      <c r="B17" s="396"/>
      <c r="C17" s="396"/>
      <c r="D17" s="396"/>
      <c r="E17" s="396"/>
    </row>
    <row r="18" spans="1:5" x14ac:dyDescent="0.25">
      <c r="A18" s="395"/>
      <c r="B18" s="396"/>
      <c r="C18" s="396"/>
      <c r="D18" s="396"/>
      <c r="E18" s="396"/>
    </row>
    <row r="19" spans="1:5" x14ac:dyDescent="0.25">
      <c r="A19" s="395"/>
      <c r="B19" s="396"/>
      <c r="C19" s="396"/>
      <c r="D19" s="396"/>
      <c r="E19" s="396"/>
    </row>
    <row r="20" spans="1:5" x14ac:dyDescent="0.25">
      <c r="A20" s="395"/>
      <c r="B20" s="396"/>
      <c r="C20" s="396"/>
      <c r="D20" s="396"/>
      <c r="E20" s="396"/>
    </row>
    <row r="21" spans="1:5" x14ac:dyDescent="0.25">
      <c r="A21" s="395"/>
      <c r="B21" s="396"/>
      <c r="C21" s="396"/>
      <c r="D21" s="396"/>
      <c r="E21" s="396"/>
    </row>
    <row r="22" spans="1:5" x14ac:dyDescent="0.25">
      <c r="A22" s="395"/>
      <c r="B22" s="396"/>
      <c r="C22" s="396"/>
      <c r="D22" s="396"/>
      <c r="E22" s="396"/>
    </row>
    <row r="23" spans="1:5" x14ac:dyDescent="0.25">
      <c r="A23" s="395"/>
      <c r="B23" s="396"/>
      <c r="C23" s="396"/>
      <c r="D23" s="396"/>
      <c r="E23" s="396"/>
    </row>
    <row r="24" spans="1:5" x14ac:dyDescent="0.25">
      <c r="A24" s="395"/>
      <c r="B24" s="396"/>
      <c r="C24" s="396"/>
      <c r="D24" s="396"/>
      <c r="E24" s="396"/>
    </row>
    <row r="25" spans="1:5" x14ac:dyDescent="0.25">
      <c r="A25" s="395"/>
      <c r="B25" s="396"/>
      <c r="C25" s="396"/>
      <c r="D25" s="396"/>
      <c r="E25" s="396"/>
    </row>
    <row r="26" spans="1:5" x14ac:dyDescent="0.25">
      <c r="A26" s="395"/>
      <c r="B26" s="396"/>
      <c r="C26" s="396"/>
      <c r="D26" s="396"/>
      <c r="E26" s="396"/>
    </row>
    <row r="27" spans="1:5" x14ac:dyDescent="0.25">
      <c r="A27" s="395"/>
      <c r="B27" s="396"/>
      <c r="C27" s="396"/>
      <c r="D27" s="396"/>
      <c r="E27" s="396"/>
    </row>
    <row r="28" spans="1:5" x14ac:dyDescent="0.25">
      <c r="A28" s="395"/>
      <c r="B28" s="396"/>
      <c r="C28" s="396"/>
      <c r="D28" s="396"/>
      <c r="E28" s="396"/>
    </row>
    <row r="29" spans="1:5" x14ac:dyDescent="0.25">
      <c r="A29" s="395"/>
      <c r="B29" s="396"/>
      <c r="C29" s="396"/>
      <c r="D29" s="396"/>
      <c r="E29" s="396"/>
    </row>
    <row r="30" spans="1:5" x14ac:dyDescent="0.25">
      <c r="A30" s="395"/>
      <c r="B30" s="396"/>
      <c r="C30" s="396"/>
      <c r="D30" s="396"/>
      <c r="E30" s="396"/>
    </row>
    <row r="31" spans="1:5" x14ac:dyDescent="0.25">
      <c r="A31" s="395"/>
      <c r="B31" s="396"/>
      <c r="C31" s="396"/>
      <c r="D31" s="396"/>
      <c r="E31" s="396"/>
    </row>
    <row r="32" spans="1:5" x14ac:dyDescent="0.25">
      <c r="A32" s="395"/>
      <c r="B32" s="396"/>
      <c r="C32" s="396"/>
      <c r="D32" s="396"/>
      <c r="E32" s="396"/>
    </row>
    <row r="33" spans="1:5" x14ac:dyDescent="0.25">
      <c r="A33" s="395"/>
      <c r="B33" s="396"/>
      <c r="C33" s="396"/>
      <c r="D33" s="396"/>
      <c r="E33" s="396"/>
    </row>
    <row r="34" spans="1:5" x14ac:dyDescent="0.25">
      <c r="A34" s="395"/>
      <c r="B34" s="396"/>
      <c r="C34" s="396"/>
      <c r="D34" s="396"/>
      <c r="E34" s="396"/>
    </row>
    <row r="35" spans="1:5" x14ac:dyDescent="0.25">
      <c r="A35" s="395"/>
      <c r="B35" s="396"/>
      <c r="C35" s="396"/>
      <c r="D35" s="396"/>
      <c r="E35" s="396"/>
    </row>
    <row r="36" spans="1:5" x14ac:dyDescent="0.25">
      <c r="A36" s="395"/>
      <c r="B36" s="396"/>
      <c r="C36" s="396"/>
      <c r="D36" s="396"/>
      <c r="E36" s="396"/>
    </row>
    <row r="37" spans="1:5" x14ac:dyDescent="0.25">
      <c r="A37" s="395"/>
      <c r="B37" s="396"/>
      <c r="C37" s="396"/>
      <c r="D37" s="396"/>
      <c r="E37" s="396"/>
    </row>
    <row r="38" spans="1:5" x14ac:dyDescent="0.25">
      <c r="A38" s="395"/>
      <c r="B38" s="396"/>
      <c r="C38" s="396"/>
      <c r="D38" s="396"/>
      <c r="E38" s="396"/>
    </row>
    <row r="39" spans="1:5" x14ac:dyDescent="0.25">
      <c r="A39" s="395"/>
      <c r="B39" s="396"/>
      <c r="C39" s="396"/>
      <c r="D39" s="396"/>
      <c r="E39" s="396"/>
    </row>
    <row r="40" spans="1:5" x14ac:dyDescent="0.25">
      <c r="A40" s="395"/>
      <c r="B40" s="396"/>
      <c r="C40" s="396"/>
      <c r="D40" s="396"/>
      <c r="E40" s="396"/>
    </row>
    <row r="41" spans="1:5" x14ac:dyDescent="0.25">
      <c r="A41" s="395"/>
      <c r="B41" s="396"/>
      <c r="C41" s="396"/>
      <c r="D41" s="396"/>
      <c r="E41" s="396"/>
    </row>
    <row r="42" spans="1:5" x14ac:dyDescent="0.25">
      <c r="A42" s="395"/>
      <c r="B42" s="396"/>
      <c r="C42" s="396"/>
      <c r="D42" s="396"/>
      <c r="E42" s="396"/>
    </row>
    <row r="43" spans="1:5" x14ac:dyDescent="0.25">
      <c r="A43" s="395"/>
      <c r="B43" s="397"/>
      <c r="C43" s="396"/>
      <c r="D43" s="396"/>
      <c r="E43" s="396"/>
    </row>
    <row r="44" spans="1:5" x14ac:dyDescent="0.25">
      <c r="A44" s="395"/>
      <c r="B44" s="396"/>
      <c r="C44" s="396"/>
      <c r="D44" s="396"/>
      <c r="E44" s="396"/>
    </row>
    <row r="45" spans="1:5" x14ac:dyDescent="0.25">
      <c r="A45" s="395"/>
      <c r="B45" s="396"/>
      <c r="C45" s="396"/>
      <c r="D45" s="396"/>
      <c r="E45" s="396"/>
    </row>
    <row r="46" spans="1:5" x14ac:dyDescent="0.25">
      <c r="A46" s="395"/>
      <c r="B46" s="396"/>
      <c r="C46" s="396"/>
      <c r="D46" s="396"/>
      <c r="E46" s="396"/>
    </row>
    <row r="47" spans="1:5" x14ac:dyDescent="0.25">
      <c r="A47" s="395"/>
      <c r="B47" s="396"/>
      <c r="C47" s="396"/>
      <c r="D47" s="396"/>
      <c r="E47" s="396"/>
    </row>
    <row r="48" spans="1:5" x14ac:dyDescent="0.25">
      <c r="A48" s="395"/>
      <c r="B48" s="396"/>
      <c r="C48" s="396"/>
      <c r="D48" s="396"/>
      <c r="E48" s="396"/>
    </row>
    <row r="49" spans="1:5" x14ac:dyDescent="0.25">
      <c r="A49" s="395"/>
      <c r="B49" s="396"/>
      <c r="C49" s="396"/>
      <c r="D49" s="396"/>
      <c r="E49" s="396"/>
    </row>
    <row r="50" spans="1:5" x14ac:dyDescent="0.25">
      <c r="A50" s="395"/>
      <c r="B50" s="396"/>
      <c r="C50" s="396"/>
      <c r="D50" s="396"/>
      <c r="E50" s="396"/>
    </row>
    <row r="51" spans="1:5" x14ac:dyDescent="0.25">
      <c r="A51" s="395"/>
      <c r="B51" s="396"/>
      <c r="C51" s="396"/>
      <c r="D51" s="396"/>
      <c r="E51" s="396"/>
    </row>
    <row r="52" spans="1:5" x14ac:dyDescent="0.25">
      <c r="A52" s="395"/>
      <c r="B52" s="396"/>
      <c r="C52" s="396"/>
      <c r="D52" s="396"/>
      <c r="E52" s="396"/>
    </row>
    <row r="53" spans="1:5" x14ac:dyDescent="0.25">
      <c r="A53" s="395"/>
      <c r="B53" s="396"/>
      <c r="C53" s="396"/>
      <c r="D53" s="396"/>
      <c r="E53" s="396"/>
    </row>
    <row r="54" spans="1:5" x14ac:dyDescent="0.25">
      <c r="A54" s="395"/>
      <c r="B54" s="397"/>
      <c r="C54" s="396"/>
      <c r="D54" s="396"/>
      <c r="E54" s="396"/>
    </row>
    <row r="55" spans="1:5" x14ac:dyDescent="0.25">
      <c r="A55" s="395"/>
      <c r="B55" s="396"/>
      <c r="C55" s="396"/>
      <c r="D55" s="396"/>
      <c r="E55" s="396"/>
    </row>
    <row r="56" spans="1:5" x14ac:dyDescent="0.25">
      <c r="A56" s="395"/>
      <c r="B56" s="396"/>
      <c r="C56" s="396"/>
      <c r="D56" s="396"/>
      <c r="E56" s="396"/>
    </row>
    <row r="57" spans="1:5" x14ac:dyDescent="0.25">
      <c r="A57" s="395"/>
      <c r="B57" s="396"/>
      <c r="C57" s="396"/>
      <c r="D57" s="396"/>
      <c r="E57" s="396"/>
    </row>
    <row r="58" spans="1:5" x14ac:dyDescent="0.25">
      <c r="A58" s="395"/>
      <c r="B58" s="396"/>
      <c r="C58" s="396"/>
      <c r="D58" s="396"/>
      <c r="E58" s="396"/>
    </row>
    <row r="59" spans="1:5" x14ac:dyDescent="0.25">
      <c r="A59" s="395"/>
      <c r="B59" s="396"/>
      <c r="C59" s="396"/>
      <c r="D59" s="396"/>
      <c r="E59" s="396"/>
    </row>
    <row r="60" spans="1:5" x14ac:dyDescent="0.25">
      <c r="A60" s="395"/>
      <c r="B60" s="396"/>
      <c r="C60" s="396"/>
      <c r="D60" s="396"/>
      <c r="E60" s="396"/>
    </row>
    <row r="61" spans="1:5" x14ac:dyDescent="0.25">
      <c r="A61" s="395"/>
      <c r="B61" s="396"/>
      <c r="C61" s="396"/>
      <c r="D61" s="396"/>
      <c r="E61" s="396"/>
    </row>
    <row r="62" spans="1:5" x14ac:dyDescent="0.25">
      <c r="A62" s="395"/>
      <c r="B62" s="396"/>
      <c r="C62" s="396"/>
      <c r="D62" s="396"/>
      <c r="E62" s="396"/>
    </row>
    <row r="63" spans="1:5" x14ac:dyDescent="0.25">
      <c r="A63" s="395"/>
      <c r="B63" s="396"/>
      <c r="C63" s="396"/>
      <c r="D63" s="396"/>
      <c r="E63" s="396"/>
    </row>
    <row r="64" spans="1:5" x14ac:dyDescent="0.25">
      <c r="A64" s="395"/>
      <c r="B64" s="396"/>
      <c r="C64" s="396"/>
      <c r="D64" s="396"/>
      <c r="E64" s="396"/>
    </row>
    <row r="65" spans="1:5" x14ac:dyDescent="0.25">
      <c r="A65" s="395"/>
      <c r="B65" s="396"/>
      <c r="C65" s="396"/>
      <c r="D65" s="396"/>
      <c r="E65" s="396"/>
    </row>
    <row r="66" spans="1:5" x14ac:dyDescent="0.25">
      <c r="A66" s="395"/>
      <c r="B66" s="396"/>
      <c r="C66" s="396"/>
      <c r="D66" s="396"/>
      <c r="E66" s="396"/>
    </row>
    <row r="67" spans="1:5" x14ac:dyDescent="0.25">
      <c r="A67" s="395"/>
      <c r="B67" s="396"/>
      <c r="C67" s="396"/>
      <c r="D67" s="396"/>
      <c r="E67" s="396"/>
    </row>
    <row r="68" spans="1:5" x14ac:dyDescent="0.25">
      <c r="A68" s="395"/>
      <c r="B68" s="396"/>
      <c r="C68" s="396"/>
      <c r="D68" s="396"/>
      <c r="E68" s="396"/>
    </row>
    <row r="69" spans="1:5" x14ac:dyDescent="0.25">
      <c r="A69" s="395"/>
      <c r="B69" s="396"/>
      <c r="C69" s="396"/>
      <c r="D69" s="396"/>
      <c r="E69" s="396"/>
    </row>
    <row r="70" spans="1:5" x14ac:dyDescent="0.25">
      <c r="A70" s="395"/>
      <c r="B70" s="396"/>
      <c r="C70" s="396"/>
      <c r="D70" s="396"/>
      <c r="E70" s="396"/>
    </row>
    <row r="71" spans="1:5" x14ac:dyDescent="0.25">
      <c r="A71" s="395"/>
      <c r="B71" s="396"/>
      <c r="C71" s="396"/>
      <c r="D71" s="396"/>
      <c r="E71" s="396"/>
    </row>
    <row r="72" spans="1:5" x14ac:dyDescent="0.25">
      <c r="A72" s="395"/>
      <c r="B72" s="396"/>
      <c r="C72" s="396"/>
      <c r="D72" s="396"/>
      <c r="E72" s="396"/>
    </row>
    <row r="73" spans="1:5" x14ac:dyDescent="0.25">
      <c r="A73" s="395"/>
      <c r="B73" s="396"/>
      <c r="C73" s="396"/>
      <c r="D73" s="396"/>
      <c r="E73" s="396"/>
    </row>
    <row r="74" spans="1:5" x14ac:dyDescent="0.25">
      <c r="A74" s="395"/>
      <c r="B74" s="396"/>
      <c r="C74" s="396"/>
      <c r="D74" s="396"/>
      <c r="E74" s="396"/>
    </row>
    <row r="75" spans="1:5" x14ac:dyDescent="0.25">
      <c r="A75" s="395"/>
      <c r="B75" s="396"/>
      <c r="C75" s="396"/>
      <c r="D75" s="396"/>
      <c r="E75" s="396"/>
    </row>
    <row r="76" spans="1:5" x14ac:dyDescent="0.25">
      <c r="A76" s="395"/>
      <c r="B76" s="396"/>
      <c r="C76" s="396"/>
      <c r="D76" s="396"/>
      <c r="E76" s="396"/>
    </row>
    <row r="77" spans="1:5" x14ac:dyDescent="0.25">
      <c r="A77" s="395"/>
      <c r="B77" s="396"/>
      <c r="C77" s="396"/>
      <c r="D77" s="396"/>
      <c r="E77" s="396"/>
    </row>
    <row r="78" spans="1:5" x14ac:dyDescent="0.25">
      <c r="A78" s="395"/>
      <c r="B78" s="396"/>
      <c r="C78" s="396"/>
      <c r="D78" s="396"/>
      <c r="E78" s="396"/>
    </row>
    <row r="79" spans="1:5" x14ac:dyDescent="0.25">
      <c r="A79" s="395"/>
      <c r="B79" s="396"/>
      <c r="C79" s="396"/>
      <c r="D79" s="396"/>
      <c r="E79" s="396"/>
    </row>
    <row r="80" spans="1:5" x14ac:dyDescent="0.25">
      <c r="A80" s="395"/>
      <c r="B80" s="396"/>
      <c r="C80" s="396"/>
      <c r="D80" s="396"/>
      <c r="E80" s="396"/>
    </row>
    <row r="81" spans="1:5" x14ac:dyDescent="0.25">
      <c r="A81" s="395"/>
      <c r="B81" s="396"/>
      <c r="C81" s="396"/>
      <c r="D81" s="396"/>
      <c r="E81" s="396"/>
    </row>
    <row r="82" spans="1:5" x14ac:dyDescent="0.25">
      <c r="A82" s="395"/>
      <c r="B82" s="396"/>
      <c r="C82" s="396"/>
      <c r="D82" s="396"/>
      <c r="E82" s="396"/>
    </row>
    <row r="83" spans="1:5" x14ac:dyDescent="0.25">
      <c r="A83" s="395"/>
      <c r="B83" s="396"/>
      <c r="C83" s="396"/>
      <c r="D83" s="396"/>
      <c r="E83" s="396"/>
    </row>
    <row r="84" spans="1:5" x14ac:dyDescent="0.25">
      <c r="A84" s="395"/>
      <c r="B84" s="396"/>
      <c r="C84" s="396"/>
      <c r="D84" s="396"/>
      <c r="E84" s="396"/>
    </row>
    <row r="85" spans="1:5" x14ac:dyDescent="0.25">
      <c r="A85" s="395"/>
      <c r="B85" s="396"/>
      <c r="C85" s="396"/>
      <c r="D85" s="396"/>
      <c r="E85" s="396"/>
    </row>
    <row r="86" spans="1:5" x14ac:dyDescent="0.25">
      <c r="A86" s="395"/>
      <c r="B86" s="396"/>
      <c r="C86" s="396"/>
      <c r="D86" s="396"/>
      <c r="E86" s="396"/>
    </row>
    <row r="87" spans="1:5" x14ac:dyDescent="0.25">
      <c r="A87" s="395"/>
      <c r="B87" s="396"/>
      <c r="C87" s="396"/>
      <c r="D87" s="396"/>
      <c r="E87" s="396"/>
    </row>
    <row r="88" spans="1:5" x14ac:dyDescent="0.25">
      <c r="A88" s="395"/>
      <c r="B88" s="396"/>
      <c r="C88" s="396"/>
      <c r="D88" s="396"/>
      <c r="E88" s="396"/>
    </row>
    <row r="89" spans="1:5" x14ac:dyDescent="0.25">
      <c r="A89" s="395"/>
      <c r="B89" s="396"/>
      <c r="C89" s="396"/>
      <c r="D89" s="396"/>
      <c r="E89" s="396"/>
    </row>
    <row r="90" spans="1:5" x14ac:dyDescent="0.25">
      <c r="A90" s="395"/>
      <c r="B90" s="396"/>
      <c r="C90" s="396"/>
      <c r="D90" s="396"/>
      <c r="E90" s="396"/>
    </row>
    <row r="91" spans="1:5" x14ac:dyDescent="0.25">
      <c r="A91" s="395"/>
      <c r="B91" s="396"/>
      <c r="C91" s="396"/>
      <c r="D91" s="396"/>
      <c r="E91" s="396"/>
    </row>
    <row r="92" spans="1:5" x14ac:dyDescent="0.25">
      <c r="A92" s="395"/>
      <c r="B92" s="396"/>
      <c r="C92" s="396"/>
      <c r="D92" s="396"/>
      <c r="E92" s="396"/>
    </row>
    <row r="93" spans="1:5" x14ac:dyDescent="0.25">
      <c r="A93" s="395"/>
      <c r="B93" s="396"/>
      <c r="C93" s="396"/>
      <c r="D93" s="396"/>
      <c r="E93" s="396"/>
    </row>
    <row r="94" spans="1:5" x14ac:dyDescent="0.25">
      <c r="A94" s="395"/>
      <c r="B94" s="396"/>
      <c r="C94" s="396"/>
      <c r="D94" s="396"/>
      <c r="E94" s="396"/>
    </row>
    <row r="95" spans="1:5" x14ac:dyDescent="0.25">
      <c r="A95" s="395"/>
      <c r="B95" s="396"/>
      <c r="C95" s="396"/>
      <c r="D95" s="396"/>
      <c r="E95" s="396"/>
    </row>
    <row r="96" spans="1:5" x14ac:dyDescent="0.25">
      <c r="A96" s="395"/>
      <c r="B96" s="396"/>
      <c r="C96" s="396"/>
      <c r="D96" s="396"/>
      <c r="E96" s="396"/>
    </row>
    <row r="97" spans="1:5" x14ac:dyDescent="0.25">
      <c r="A97" s="395"/>
      <c r="B97" s="396"/>
      <c r="C97" s="396"/>
      <c r="D97" s="396"/>
      <c r="E97" s="396"/>
    </row>
    <row r="98" spans="1:5" x14ac:dyDescent="0.25">
      <c r="A98" s="395"/>
      <c r="B98" s="396"/>
      <c r="C98" s="396"/>
      <c r="D98" s="396"/>
      <c r="E98" s="396"/>
    </row>
    <row r="99" spans="1:5" x14ac:dyDescent="0.25">
      <c r="A99" s="395"/>
      <c r="B99" s="396"/>
      <c r="C99" s="396"/>
      <c r="D99" s="396"/>
      <c r="E99" s="396"/>
    </row>
    <row r="100" spans="1:5" x14ac:dyDescent="0.25">
      <c r="A100" s="395"/>
      <c r="B100" s="396"/>
      <c r="C100" s="396"/>
      <c r="D100" s="396"/>
      <c r="E100" s="396"/>
    </row>
    <row r="101" spans="1:5" x14ac:dyDescent="0.25">
      <c r="A101" s="395"/>
      <c r="B101" s="396"/>
      <c r="C101" s="396"/>
      <c r="D101" s="396"/>
      <c r="E101" s="396"/>
    </row>
    <row r="102" spans="1:5" x14ac:dyDescent="0.25">
      <c r="A102" s="395"/>
      <c r="B102" s="396"/>
      <c r="C102" s="396"/>
      <c r="D102" s="396"/>
      <c r="E102" s="396"/>
    </row>
    <row r="103" spans="1:5" x14ac:dyDescent="0.25">
      <c r="A103" s="395"/>
      <c r="B103" s="396"/>
      <c r="C103" s="396"/>
      <c r="D103" s="396"/>
      <c r="E103" s="396"/>
    </row>
    <row r="104" spans="1:5" x14ac:dyDescent="0.25">
      <c r="A104" s="395"/>
      <c r="B104" s="396"/>
      <c r="C104" s="396"/>
      <c r="D104" s="396"/>
      <c r="E104" s="396"/>
    </row>
    <row r="105" spans="1:5" x14ac:dyDescent="0.25">
      <c r="A105" s="395"/>
      <c r="B105" s="396"/>
      <c r="C105" s="396"/>
      <c r="D105" s="396"/>
      <c r="E105" s="396"/>
    </row>
    <row r="106" spans="1:5" x14ac:dyDescent="0.25">
      <c r="A106" s="395"/>
      <c r="B106" s="396"/>
      <c r="C106" s="396"/>
      <c r="D106" s="396"/>
      <c r="E106" s="396"/>
    </row>
    <row r="107" spans="1:5" x14ac:dyDescent="0.25">
      <c r="A107" s="395"/>
      <c r="B107" s="396"/>
      <c r="C107" s="396"/>
      <c r="D107" s="396"/>
      <c r="E107" s="396"/>
    </row>
    <row r="108" spans="1:5" x14ac:dyDescent="0.25">
      <c r="A108" s="395"/>
      <c r="B108" s="396"/>
      <c r="C108" s="396"/>
      <c r="D108" s="396"/>
      <c r="E108" s="396"/>
    </row>
    <row r="109" spans="1:5" x14ac:dyDescent="0.25">
      <c r="A109" s="395"/>
      <c r="B109" s="396"/>
      <c r="C109" s="396"/>
      <c r="D109" s="396"/>
      <c r="E109" s="396"/>
    </row>
    <row r="110" spans="1:5" x14ac:dyDescent="0.25">
      <c r="A110" s="395"/>
      <c r="B110" s="396"/>
      <c r="C110" s="396"/>
      <c r="D110" s="396"/>
      <c r="E110" s="396"/>
    </row>
    <row r="111" spans="1:5" x14ac:dyDescent="0.25">
      <c r="A111" s="395"/>
      <c r="B111" s="396"/>
      <c r="C111" s="396"/>
      <c r="D111" s="396"/>
      <c r="E111" s="396"/>
    </row>
    <row r="112" spans="1:5" x14ac:dyDescent="0.25">
      <c r="A112" s="395"/>
      <c r="B112" s="396"/>
      <c r="C112" s="396"/>
      <c r="D112" s="396"/>
      <c r="E112" s="396"/>
    </row>
    <row r="113" spans="1:5" x14ac:dyDescent="0.25">
      <c r="A113" s="395"/>
      <c r="B113" s="396"/>
      <c r="C113" s="396"/>
      <c r="D113" s="396"/>
      <c r="E113" s="396"/>
    </row>
    <row r="114" spans="1:5" x14ac:dyDescent="0.25">
      <c r="A114" s="395"/>
      <c r="B114" s="396"/>
      <c r="C114" s="396"/>
      <c r="D114" s="396"/>
      <c r="E114" s="396"/>
    </row>
    <row r="115" spans="1:5" x14ac:dyDescent="0.25">
      <c r="A115" s="395"/>
      <c r="B115" s="396"/>
      <c r="C115" s="396"/>
      <c r="D115" s="396"/>
      <c r="E115" s="396"/>
    </row>
    <row r="116" spans="1:5" x14ac:dyDescent="0.25">
      <c r="A116" s="395"/>
      <c r="B116" s="396"/>
      <c r="C116" s="396"/>
      <c r="D116" s="396"/>
      <c r="E116" s="396"/>
    </row>
    <row r="117" spans="1:5" x14ac:dyDescent="0.25">
      <c r="A117" s="395"/>
      <c r="B117" s="396"/>
      <c r="C117" s="396"/>
      <c r="D117" s="396"/>
      <c r="E117" s="396"/>
    </row>
    <row r="118" spans="1:5" x14ac:dyDescent="0.25">
      <c r="A118" s="395"/>
      <c r="B118" s="396"/>
      <c r="C118" s="396"/>
      <c r="D118" s="396"/>
      <c r="E118" s="396"/>
    </row>
    <row r="119" spans="1:5" x14ac:dyDescent="0.25">
      <c r="A119" s="395"/>
      <c r="B119" s="396"/>
      <c r="C119" s="396"/>
      <c r="D119" s="396"/>
      <c r="E119" s="396"/>
    </row>
    <row r="120" spans="1:5" x14ac:dyDescent="0.25">
      <c r="A120" s="395"/>
      <c r="B120" s="396"/>
      <c r="C120" s="396"/>
      <c r="D120" s="396"/>
      <c r="E120" s="396"/>
    </row>
    <row r="121" spans="1:5" x14ac:dyDescent="0.25">
      <c r="A121" s="395"/>
      <c r="B121" s="396"/>
      <c r="C121" s="396"/>
      <c r="D121" s="396"/>
      <c r="E121" s="396"/>
    </row>
    <row r="122" spans="1:5" x14ac:dyDescent="0.25">
      <c r="A122" s="395"/>
      <c r="B122" s="396"/>
      <c r="C122" s="396"/>
      <c r="D122" s="396"/>
      <c r="E122" s="396"/>
    </row>
    <row r="123" spans="1:5" x14ac:dyDescent="0.25">
      <c r="A123" s="395"/>
      <c r="B123" s="396"/>
      <c r="C123" s="396"/>
      <c r="D123" s="396"/>
      <c r="E123" s="396"/>
    </row>
    <row r="124" spans="1:5" x14ac:dyDescent="0.25">
      <c r="A124" s="395"/>
      <c r="B124" s="396"/>
      <c r="C124" s="396"/>
      <c r="D124" s="396"/>
      <c r="E124" s="396"/>
    </row>
    <row r="125" spans="1:5" x14ac:dyDescent="0.25">
      <c r="A125" s="395"/>
      <c r="B125" s="396"/>
      <c r="C125" s="396"/>
      <c r="D125" s="396"/>
      <c r="E125" s="396"/>
    </row>
    <row r="126" spans="1:5" x14ac:dyDescent="0.25">
      <c r="A126" s="395"/>
      <c r="B126" s="396"/>
      <c r="C126" s="396"/>
      <c r="D126" s="396"/>
      <c r="E126" s="396"/>
    </row>
    <row r="127" spans="1:5" x14ac:dyDescent="0.25">
      <c r="A127" s="395"/>
      <c r="B127" s="396"/>
      <c r="C127" s="396"/>
      <c r="D127" s="396"/>
      <c r="E127" s="396"/>
    </row>
    <row r="128" spans="1:5" x14ac:dyDescent="0.25">
      <c r="A128" s="395"/>
      <c r="B128" s="396"/>
      <c r="C128" s="396"/>
      <c r="D128" s="396"/>
      <c r="E128" s="396"/>
    </row>
    <row r="129" spans="1:5" x14ac:dyDescent="0.25">
      <c r="A129" s="395"/>
      <c r="B129" s="396"/>
      <c r="C129" s="396"/>
      <c r="D129" s="396"/>
      <c r="E129" s="396"/>
    </row>
    <row r="130" spans="1:5" x14ac:dyDescent="0.25">
      <c r="A130" s="395"/>
      <c r="B130" s="396"/>
      <c r="C130" s="396"/>
      <c r="D130" s="396"/>
      <c r="E130" s="396"/>
    </row>
    <row r="131" spans="1:5" x14ac:dyDescent="0.25">
      <c r="A131" s="395"/>
      <c r="B131" s="396"/>
      <c r="C131" s="396"/>
      <c r="D131" s="396"/>
      <c r="E131" s="396"/>
    </row>
    <row r="132" spans="1:5" x14ac:dyDescent="0.25">
      <c r="A132" s="395"/>
      <c r="B132" s="396"/>
      <c r="C132" s="396"/>
      <c r="D132" s="396"/>
      <c r="E132" s="396"/>
    </row>
    <row r="133" spans="1:5" x14ac:dyDescent="0.25">
      <c r="A133" s="395"/>
      <c r="B133" s="396"/>
      <c r="C133" s="396"/>
      <c r="D133" s="396"/>
      <c r="E133" s="396"/>
    </row>
    <row r="134" spans="1:5" x14ac:dyDescent="0.25">
      <c r="A134" s="395"/>
      <c r="B134" s="396"/>
      <c r="C134" s="396"/>
      <c r="D134" s="396"/>
      <c r="E134" s="396"/>
    </row>
    <row r="135" spans="1:5" x14ac:dyDescent="0.25">
      <c r="A135" s="395"/>
      <c r="B135" s="396"/>
      <c r="C135" s="396"/>
      <c r="D135" s="396"/>
      <c r="E135" s="396"/>
    </row>
    <row r="136" spans="1:5" x14ac:dyDescent="0.25">
      <c r="A136" s="395"/>
      <c r="B136" s="396"/>
      <c r="C136" s="396"/>
      <c r="D136" s="396"/>
      <c r="E136" s="396"/>
    </row>
    <row r="137" spans="1:5" x14ac:dyDescent="0.25">
      <c r="A137" s="395"/>
      <c r="B137" s="396"/>
      <c r="C137" s="396"/>
      <c r="D137" s="396"/>
      <c r="E137" s="396"/>
    </row>
    <row r="138" spans="1:5" x14ac:dyDescent="0.25">
      <c r="A138" s="395"/>
      <c r="B138" s="396"/>
      <c r="C138" s="396"/>
      <c r="D138" s="396"/>
      <c r="E138" s="396"/>
    </row>
    <row r="139" spans="1:5" x14ac:dyDescent="0.25">
      <c r="A139" s="395"/>
      <c r="B139" s="396"/>
      <c r="C139" s="396"/>
      <c r="D139" s="396"/>
      <c r="E139" s="396"/>
    </row>
    <row r="140" spans="1:5" x14ac:dyDescent="0.25">
      <c r="A140" s="395"/>
      <c r="B140" s="396"/>
      <c r="C140" s="396"/>
      <c r="D140" s="396"/>
      <c r="E140" s="396"/>
    </row>
    <row r="141" spans="1:5" x14ac:dyDescent="0.25">
      <c r="A141" s="395"/>
      <c r="B141" s="396"/>
      <c r="C141" s="396"/>
      <c r="D141" s="396"/>
      <c r="E141" s="396"/>
    </row>
    <row r="142" spans="1:5" x14ac:dyDescent="0.25">
      <c r="A142" s="395"/>
      <c r="B142" s="396"/>
      <c r="C142" s="396"/>
      <c r="D142" s="396"/>
      <c r="E142" s="396"/>
    </row>
    <row r="143" spans="1:5" x14ac:dyDescent="0.25">
      <c r="A143" s="395"/>
      <c r="B143" s="396"/>
      <c r="C143" s="396"/>
      <c r="D143" s="396"/>
      <c r="E143" s="396"/>
    </row>
    <row r="144" spans="1:5" x14ac:dyDescent="0.25">
      <c r="A144" s="395"/>
      <c r="B144" s="396"/>
      <c r="C144" s="396"/>
      <c r="D144" s="396"/>
      <c r="E144" s="396"/>
    </row>
    <row r="145" spans="1:5" x14ac:dyDescent="0.25">
      <c r="A145" s="395"/>
      <c r="B145" s="396"/>
      <c r="C145" s="396"/>
      <c r="D145" s="396"/>
      <c r="E145" s="396"/>
    </row>
    <row r="146" spans="1:5" x14ac:dyDescent="0.25">
      <c r="A146" s="395"/>
      <c r="B146" s="396"/>
      <c r="C146" s="396"/>
      <c r="D146" s="396"/>
      <c r="E146" s="396"/>
    </row>
    <row r="147" spans="1:5" x14ac:dyDescent="0.25">
      <c r="A147" s="395"/>
      <c r="B147" s="396"/>
      <c r="C147" s="396"/>
      <c r="D147" s="396"/>
      <c r="E147" s="396"/>
    </row>
    <row r="148" spans="1:5" x14ac:dyDescent="0.25">
      <c r="A148" s="395"/>
      <c r="B148" s="396"/>
      <c r="C148" s="396"/>
      <c r="D148" s="396"/>
      <c r="E148" s="396"/>
    </row>
    <row r="149" spans="1:5" x14ac:dyDescent="0.25">
      <c r="A149" s="395"/>
      <c r="B149" s="396"/>
      <c r="C149" s="396"/>
      <c r="D149" s="396"/>
      <c r="E149" s="396"/>
    </row>
    <row r="150" spans="1:5" x14ac:dyDescent="0.25">
      <c r="A150" s="395"/>
      <c r="B150" s="396"/>
      <c r="C150" s="396"/>
      <c r="D150" s="396"/>
      <c r="E150" s="396"/>
    </row>
    <row r="151" spans="1:5" x14ac:dyDescent="0.25">
      <c r="A151" s="395"/>
      <c r="B151" s="396"/>
      <c r="C151" s="396"/>
      <c r="D151" s="396"/>
      <c r="E151" s="396"/>
    </row>
    <row r="152" spans="1:5" x14ac:dyDescent="0.25">
      <c r="A152" s="395"/>
      <c r="B152" s="396"/>
      <c r="C152" s="396"/>
      <c r="D152" s="396"/>
      <c r="E152" s="396"/>
    </row>
    <row r="153" spans="1:5" x14ac:dyDescent="0.25">
      <c r="A153" s="395"/>
      <c r="B153" s="397"/>
      <c r="C153" s="396"/>
      <c r="D153" s="396"/>
      <c r="E153" s="396"/>
    </row>
    <row r="154" spans="1:5" x14ac:dyDescent="0.25">
      <c r="A154" s="395"/>
      <c r="B154" s="396"/>
      <c r="C154" s="396"/>
      <c r="D154" s="396"/>
      <c r="E154" s="396"/>
    </row>
    <row r="155" spans="1:5" x14ac:dyDescent="0.25">
      <c r="A155" s="395"/>
      <c r="B155" s="396"/>
      <c r="C155" s="396"/>
      <c r="D155" s="396"/>
      <c r="E155" s="396"/>
    </row>
    <row r="156" spans="1:5" x14ac:dyDescent="0.25">
      <c r="A156" s="395"/>
      <c r="B156" s="396"/>
      <c r="C156" s="396"/>
      <c r="D156" s="396"/>
      <c r="E156" s="396"/>
    </row>
    <row r="157" spans="1:5" x14ac:dyDescent="0.25">
      <c r="A157" s="395"/>
      <c r="B157" s="396"/>
      <c r="C157" s="396"/>
      <c r="D157" s="396"/>
      <c r="E157" s="396"/>
    </row>
    <row r="158" spans="1:5" x14ac:dyDescent="0.25">
      <c r="A158" s="395"/>
      <c r="B158" s="397"/>
      <c r="C158" s="396"/>
      <c r="D158" s="396"/>
      <c r="E158" s="396"/>
    </row>
    <row r="159" spans="1:5" x14ac:dyDescent="0.25">
      <c r="A159" s="395"/>
      <c r="B159" s="396"/>
      <c r="C159" s="396"/>
      <c r="D159" s="396"/>
      <c r="E159" s="396"/>
    </row>
    <row r="160" spans="1:5" x14ac:dyDescent="0.25">
      <c r="A160" s="395"/>
      <c r="B160" s="396"/>
      <c r="C160" s="396"/>
      <c r="D160" s="396"/>
      <c r="E160" s="396"/>
    </row>
    <row r="161" spans="1:5" x14ac:dyDescent="0.25">
      <c r="A161" s="395"/>
      <c r="B161" s="396"/>
      <c r="C161" s="396"/>
      <c r="D161" s="396"/>
      <c r="E161" s="396"/>
    </row>
    <row r="162" spans="1:5" x14ac:dyDescent="0.25">
      <c r="A162" s="395"/>
      <c r="B162" s="396"/>
      <c r="C162" s="396"/>
      <c r="D162" s="396"/>
      <c r="E162" s="396"/>
    </row>
    <row r="163" spans="1:5" x14ac:dyDescent="0.25">
      <c r="A163" s="395"/>
      <c r="B163" s="396"/>
      <c r="C163" s="396"/>
      <c r="D163" s="396"/>
      <c r="E163" s="396"/>
    </row>
    <row r="164" spans="1:5" x14ac:dyDescent="0.25">
      <c r="A164" s="395"/>
      <c r="B164" s="396"/>
      <c r="C164" s="396"/>
      <c r="D164" s="396"/>
      <c r="E164" s="396"/>
    </row>
    <row r="165" spans="1:5" x14ac:dyDescent="0.25">
      <c r="A165" s="395"/>
      <c r="B165" s="396"/>
      <c r="C165" s="396"/>
      <c r="D165" s="396"/>
      <c r="E165" s="396"/>
    </row>
    <row r="166" spans="1:5" x14ac:dyDescent="0.25">
      <c r="A166" s="395"/>
      <c r="B166" s="397"/>
      <c r="C166" s="396"/>
      <c r="D166" s="396"/>
      <c r="E166" s="396"/>
    </row>
    <row r="167" spans="1:5" x14ac:dyDescent="0.25">
      <c r="A167" s="395"/>
      <c r="B167" s="396"/>
      <c r="C167" s="396"/>
      <c r="D167" s="396"/>
      <c r="E167" s="396"/>
    </row>
    <row r="168" spans="1:5" x14ac:dyDescent="0.25">
      <c r="A168" s="395"/>
      <c r="B168" s="397"/>
      <c r="C168" s="396"/>
      <c r="D168" s="396"/>
      <c r="E168" s="396"/>
    </row>
    <row r="169" spans="1:5" x14ac:dyDescent="0.25">
      <c r="A169" s="395"/>
      <c r="B169" s="396"/>
      <c r="C169" s="396"/>
      <c r="D169" s="396"/>
      <c r="E169" s="396"/>
    </row>
    <row r="170" spans="1:5" x14ac:dyDescent="0.25">
      <c r="A170" s="395"/>
      <c r="B170" s="396"/>
      <c r="C170" s="396"/>
      <c r="D170" s="396"/>
      <c r="E170" s="396"/>
    </row>
    <row r="171" spans="1:5" x14ac:dyDescent="0.25">
      <c r="A171" s="395"/>
      <c r="B171" s="396"/>
      <c r="C171" s="396"/>
      <c r="D171" s="396"/>
      <c r="E171" s="396"/>
    </row>
    <row r="172" spans="1:5" x14ac:dyDescent="0.25">
      <c r="A172" s="395"/>
      <c r="B172" s="396"/>
      <c r="C172" s="396"/>
      <c r="D172" s="396"/>
      <c r="E172" s="396"/>
    </row>
    <row r="173" spans="1:5" x14ac:dyDescent="0.25">
      <c r="A173" s="395"/>
      <c r="B173" s="396"/>
      <c r="C173" s="396"/>
      <c r="D173" s="396"/>
      <c r="E173" s="396"/>
    </row>
    <row r="174" spans="1:5" x14ac:dyDescent="0.25">
      <c r="A174" s="395"/>
      <c r="B174" s="396"/>
      <c r="C174" s="396"/>
      <c r="D174" s="396"/>
      <c r="E174" s="396"/>
    </row>
    <row r="175" spans="1:5" x14ac:dyDescent="0.25">
      <c r="A175" s="395"/>
      <c r="B175" s="396"/>
      <c r="C175" s="396"/>
      <c r="D175" s="396"/>
      <c r="E175" s="396"/>
    </row>
    <row r="176" spans="1:5" x14ac:dyDescent="0.25">
      <c r="A176" s="395"/>
      <c r="B176" s="396"/>
      <c r="C176" s="396"/>
      <c r="D176" s="396"/>
      <c r="E176" s="396"/>
    </row>
    <row r="177" spans="1:5" x14ac:dyDescent="0.25">
      <c r="A177" s="395"/>
      <c r="B177" s="396"/>
      <c r="C177" s="396"/>
      <c r="D177" s="396"/>
      <c r="E177" s="396"/>
    </row>
    <row r="178" spans="1:5" x14ac:dyDescent="0.25">
      <c r="A178" s="395"/>
      <c r="B178" s="396"/>
      <c r="C178" s="396"/>
      <c r="D178" s="396"/>
      <c r="E178" s="396"/>
    </row>
    <row r="179" spans="1:5" x14ac:dyDescent="0.25">
      <c r="A179" s="395"/>
      <c r="B179" s="396"/>
      <c r="C179" s="396"/>
      <c r="D179" s="396"/>
      <c r="E179" s="396"/>
    </row>
    <row r="180" spans="1:5" x14ac:dyDescent="0.25">
      <c r="A180" s="395"/>
      <c r="B180" s="396"/>
      <c r="C180" s="396"/>
      <c r="D180" s="396"/>
      <c r="E180" s="396"/>
    </row>
    <row r="181" spans="1:5" x14ac:dyDescent="0.25">
      <c r="A181" s="395"/>
      <c r="B181" s="396"/>
      <c r="C181" s="396"/>
      <c r="D181" s="396"/>
      <c r="E181" s="396"/>
    </row>
    <row r="182" spans="1:5" x14ac:dyDescent="0.25">
      <c r="A182" s="395"/>
      <c r="B182" s="396"/>
      <c r="C182" s="396"/>
      <c r="D182" s="396"/>
      <c r="E182" s="396"/>
    </row>
    <row r="183" spans="1:5" x14ac:dyDescent="0.25">
      <c r="A183" s="395"/>
      <c r="B183" s="396"/>
      <c r="C183" s="396"/>
      <c r="D183" s="396"/>
      <c r="E183" s="396"/>
    </row>
    <row r="184" spans="1:5" x14ac:dyDescent="0.25">
      <c r="A184" s="395"/>
      <c r="B184" s="396"/>
      <c r="C184" s="396"/>
      <c r="D184" s="396"/>
      <c r="E184" s="396"/>
    </row>
    <row r="185" spans="1:5" x14ac:dyDescent="0.25">
      <c r="A185" s="395"/>
      <c r="B185" s="396"/>
      <c r="C185" s="396"/>
      <c r="D185" s="396"/>
      <c r="E185" s="396"/>
    </row>
    <row r="186" spans="1:5" x14ac:dyDescent="0.25">
      <c r="A186" s="395"/>
      <c r="B186" s="396"/>
      <c r="C186" s="396"/>
      <c r="D186" s="396"/>
      <c r="E186" s="396"/>
    </row>
    <row r="187" spans="1:5" x14ac:dyDescent="0.25">
      <c r="A187" s="395"/>
      <c r="B187" s="396"/>
      <c r="C187" s="396"/>
      <c r="D187" s="396"/>
      <c r="E187" s="396"/>
    </row>
    <row r="188" spans="1:5" x14ac:dyDescent="0.25">
      <c r="A188" s="395"/>
      <c r="B188" s="396"/>
      <c r="C188" s="396"/>
      <c r="D188" s="396"/>
      <c r="E188" s="396"/>
    </row>
    <row r="189" spans="1:5" x14ac:dyDescent="0.25">
      <c r="A189" s="395"/>
      <c r="B189" s="396"/>
      <c r="C189" s="396"/>
      <c r="D189" s="396"/>
      <c r="E189" s="396"/>
    </row>
    <row r="190" spans="1:5" x14ac:dyDescent="0.25">
      <c r="A190" s="395"/>
      <c r="B190" s="396"/>
      <c r="C190" s="396"/>
      <c r="D190" s="396"/>
      <c r="E190" s="396"/>
    </row>
    <row r="191" spans="1:5" x14ac:dyDescent="0.25">
      <c r="A191" s="395"/>
      <c r="B191" s="396"/>
      <c r="C191" s="396"/>
      <c r="D191" s="396"/>
      <c r="E191" s="396"/>
    </row>
    <row r="192" spans="1:5" x14ac:dyDescent="0.25">
      <c r="A192" s="395"/>
      <c r="B192" s="396"/>
      <c r="C192" s="396"/>
      <c r="D192" s="396"/>
      <c r="E192" s="396"/>
    </row>
    <row r="193" spans="1:5" x14ac:dyDescent="0.25">
      <c r="A193" s="395"/>
      <c r="B193" s="396"/>
      <c r="C193" s="396"/>
      <c r="D193" s="396"/>
      <c r="E193" s="396"/>
    </row>
    <row r="194" spans="1:5" x14ac:dyDescent="0.25">
      <c r="A194" s="395"/>
      <c r="B194" s="396"/>
      <c r="C194" s="396"/>
      <c r="D194" s="396"/>
      <c r="E194" s="396"/>
    </row>
    <row r="195" spans="1:5" x14ac:dyDescent="0.25">
      <c r="A195" s="395"/>
      <c r="B195" s="396"/>
      <c r="C195" s="396"/>
      <c r="D195" s="396"/>
      <c r="E195" s="396"/>
    </row>
    <row r="196" spans="1:5" x14ac:dyDescent="0.25">
      <c r="A196" s="395"/>
      <c r="B196" s="396"/>
      <c r="C196" s="396"/>
      <c r="D196" s="396"/>
      <c r="E196" s="396"/>
    </row>
    <row r="197" spans="1:5" x14ac:dyDescent="0.25">
      <c r="A197" s="395"/>
      <c r="B197" s="396"/>
      <c r="C197" s="396"/>
      <c r="D197" s="396"/>
      <c r="E197" s="396"/>
    </row>
    <row r="198" spans="1:5" x14ac:dyDescent="0.25">
      <c r="A198" s="395"/>
      <c r="B198" s="396"/>
      <c r="C198" s="396"/>
      <c r="D198" s="396"/>
      <c r="E198" s="396"/>
    </row>
    <row r="199" spans="1:5" x14ac:dyDescent="0.25">
      <c r="A199" s="395"/>
      <c r="B199" s="396"/>
      <c r="C199" s="396"/>
      <c r="D199" s="396"/>
      <c r="E199" s="396"/>
    </row>
    <row r="200" spans="1:5" x14ac:dyDescent="0.25">
      <c r="A200" s="395"/>
      <c r="B200" s="396"/>
      <c r="C200" s="396"/>
      <c r="D200" s="396"/>
      <c r="E200" s="396"/>
    </row>
    <row r="201" spans="1:5" x14ac:dyDescent="0.25">
      <c r="A201" s="395"/>
      <c r="B201" s="396"/>
      <c r="C201" s="396"/>
      <c r="D201" s="396"/>
      <c r="E201" s="396"/>
    </row>
    <row r="202" spans="1:5" x14ac:dyDescent="0.25">
      <c r="A202" s="395"/>
      <c r="B202" s="396"/>
      <c r="C202" s="396"/>
      <c r="D202" s="396"/>
      <c r="E202" s="396"/>
    </row>
    <row r="203" spans="1:5" x14ac:dyDescent="0.25">
      <c r="A203" s="395"/>
      <c r="B203" s="396"/>
      <c r="C203" s="396"/>
      <c r="D203" s="396"/>
      <c r="E203" s="396"/>
    </row>
    <row r="204" spans="1:5" x14ac:dyDescent="0.25">
      <c r="A204" s="395"/>
      <c r="B204" s="396"/>
      <c r="C204" s="396"/>
      <c r="D204" s="396"/>
      <c r="E204" s="396"/>
    </row>
    <row r="205" spans="1:5" x14ac:dyDescent="0.25">
      <c r="A205" s="395"/>
      <c r="B205" s="396"/>
      <c r="C205" s="396"/>
      <c r="D205" s="396"/>
      <c r="E205" s="396"/>
    </row>
    <row r="206" spans="1:5" x14ac:dyDescent="0.25">
      <c r="A206" s="395"/>
      <c r="B206" s="396"/>
      <c r="C206" s="396"/>
      <c r="D206" s="396"/>
      <c r="E206" s="396"/>
    </row>
    <row r="207" spans="1:5" x14ac:dyDescent="0.25">
      <c r="A207" s="395"/>
      <c r="B207" s="396"/>
      <c r="C207" s="396"/>
      <c r="D207" s="396"/>
      <c r="E207" s="396"/>
    </row>
    <row r="208" spans="1:5" x14ac:dyDescent="0.25">
      <c r="A208" s="395"/>
      <c r="B208" s="396"/>
      <c r="C208" s="396"/>
      <c r="D208" s="396"/>
      <c r="E208" s="396"/>
    </row>
    <row r="209" spans="1:5" x14ac:dyDescent="0.25">
      <c r="A209" s="395"/>
      <c r="B209" s="396"/>
      <c r="C209" s="396"/>
      <c r="D209" s="396"/>
      <c r="E209" s="396"/>
    </row>
    <row r="210" spans="1:5" x14ac:dyDescent="0.25">
      <c r="A210" s="395"/>
      <c r="B210" s="397"/>
      <c r="C210" s="396"/>
      <c r="D210" s="396"/>
      <c r="E210" s="396"/>
    </row>
    <row r="211" spans="1:5" x14ac:dyDescent="0.25">
      <c r="A211" s="395"/>
      <c r="B211" s="396"/>
      <c r="C211" s="396"/>
      <c r="D211" s="396"/>
      <c r="E211" s="396"/>
    </row>
    <row r="212" spans="1:5" x14ac:dyDescent="0.25">
      <c r="A212" s="395"/>
      <c r="B212" s="396"/>
      <c r="C212" s="396"/>
      <c r="D212" s="396"/>
      <c r="E212" s="396"/>
    </row>
    <row r="213" spans="1:5" x14ac:dyDescent="0.25">
      <c r="A213" s="395"/>
      <c r="B213" s="396"/>
      <c r="C213" s="396"/>
      <c r="D213" s="396"/>
      <c r="E213" s="396"/>
    </row>
    <row r="214" spans="1:5" x14ac:dyDescent="0.25">
      <c r="A214" s="395"/>
      <c r="B214" s="396"/>
      <c r="C214" s="396"/>
      <c r="D214" s="396"/>
      <c r="E214" s="396"/>
    </row>
    <row r="215" spans="1:5" x14ac:dyDescent="0.25">
      <c r="A215" s="395"/>
      <c r="B215" s="396"/>
      <c r="C215" s="396"/>
      <c r="D215" s="396"/>
      <c r="E215" s="396"/>
    </row>
    <row r="216" spans="1:5" x14ac:dyDescent="0.25">
      <c r="A216" s="395"/>
      <c r="B216" s="396"/>
      <c r="C216" s="396"/>
      <c r="D216" s="396"/>
      <c r="E216" s="396"/>
    </row>
    <row r="217" spans="1:5" x14ac:dyDescent="0.25">
      <c r="A217" s="395"/>
      <c r="B217" s="396"/>
      <c r="C217" s="396"/>
      <c r="D217" s="396"/>
      <c r="E217" s="396"/>
    </row>
    <row r="218" spans="1:5" x14ac:dyDescent="0.25">
      <c r="A218" s="395"/>
      <c r="B218" s="396"/>
      <c r="C218" s="396"/>
      <c r="D218" s="396"/>
      <c r="E218" s="396"/>
    </row>
    <row r="219" spans="1:5" x14ac:dyDescent="0.25">
      <c r="A219" s="395"/>
      <c r="B219" s="396"/>
      <c r="C219" s="396"/>
      <c r="D219" s="396"/>
      <c r="E219" s="396"/>
    </row>
    <row r="220" spans="1:5" x14ac:dyDescent="0.25">
      <c r="A220" s="395"/>
      <c r="B220" s="396"/>
      <c r="C220" s="396"/>
      <c r="D220" s="396"/>
      <c r="E220" s="396"/>
    </row>
    <row r="221" spans="1:5" x14ac:dyDescent="0.25">
      <c r="A221" s="395"/>
      <c r="B221" s="396"/>
      <c r="C221" s="396"/>
      <c r="D221" s="396"/>
      <c r="E221" s="396"/>
    </row>
    <row r="222" spans="1:5" x14ac:dyDescent="0.25">
      <c r="A222" s="395"/>
      <c r="B222" s="396"/>
      <c r="C222" s="396"/>
      <c r="D222" s="396"/>
      <c r="E222" s="396"/>
    </row>
    <row r="223" spans="1:5" x14ac:dyDescent="0.25">
      <c r="A223" s="395"/>
      <c r="B223" s="396"/>
      <c r="C223" s="396"/>
      <c r="D223" s="396"/>
      <c r="E223" s="396"/>
    </row>
    <row r="224" spans="1:5" x14ac:dyDescent="0.25">
      <c r="A224" s="395"/>
      <c r="B224" s="396"/>
      <c r="C224" s="396"/>
      <c r="D224" s="396"/>
      <c r="E224" s="396"/>
    </row>
    <row r="225" spans="1:5" x14ac:dyDescent="0.25">
      <c r="A225" s="395"/>
      <c r="B225" s="396"/>
      <c r="C225" s="396"/>
      <c r="D225" s="396"/>
      <c r="E225" s="396"/>
    </row>
    <row r="226" spans="1:5" x14ac:dyDescent="0.25">
      <c r="A226" s="395"/>
      <c r="B226" s="396"/>
      <c r="C226" s="396"/>
      <c r="D226" s="396"/>
      <c r="E226" s="396"/>
    </row>
    <row r="227" spans="1:5" x14ac:dyDescent="0.25">
      <c r="A227" s="395"/>
      <c r="B227" s="396"/>
      <c r="C227" s="396"/>
      <c r="D227" s="396"/>
      <c r="E227" s="396"/>
    </row>
    <row r="228" spans="1:5" x14ac:dyDescent="0.25">
      <c r="A228" s="395"/>
      <c r="B228" s="396"/>
      <c r="C228" s="396"/>
      <c r="D228" s="396"/>
      <c r="E228" s="396"/>
    </row>
    <row r="229" spans="1:5" x14ac:dyDescent="0.25">
      <c r="A229" s="395"/>
      <c r="B229" s="396"/>
      <c r="C229" s="396"/>
      <c r="D229" s="396"/>
      <c r="E229" s="396"/>
    </row>
    <row r="230" spans="1:5" x14ac:dyDescent="0.25">
      <c r="A230" s="395"/>
      <c r="B230" s="396"/>
      <c r="C230" s="396"/>
      <c r="D230" s="396"/>
      <c r="E230" s="396"/>
    </row>
    <row r="231" spans="1:5" x14ac:dyDescent="0.25">
      <c r="A231" s="395"/>
      <c r="B231" s="396"/>
      <c r="C231" s="396"/>
      <c r="D231" s="396"/>
      <c r="E231" s="396"/>
    </row>
    <row r="232" spans="1:5" x14ac:dyDescent="0.25">
      <c r="A232" s="395"/>
      <c r="B232" s="396"/>
      <c r="C232" s="396"/>
      <c r="D232" s="396"/>
      <c r="E232" s="396"/>
    </row>
    <row r="233" spans="1:5" x14ac:dyDescent="0.25">
      <c r="A233" s="395"/>
      <c r="B233" s="396"/>
      <c r="C233" s="396"/>
      <c r="D233" s="396"/>
      <c r="E233" s="396"/>
    </row>
    <row r="234" spans="1:5" x14ac:dyDescent="0.25">
      <c r="A234" s="395"/>
      <c r="B234" s="396"/>
      <c r="C234" s="396"/>
      <c r="D234" s="396"/>
      <c r="E234" s="396"/>
    </row>
    <row r="235" spans="1:5" x14ac:dyDescent="0.25">
      <c r="A235" s="395"/>
      <c r="B235" s="396"/>
      <c r="C235" s="396"/>
      <c r="D235" s="396"/>
      <c r="E235" s="396"/>
    </row>
    <row r="236" spans="1:5" x14ac:dyDescent="0.25">
      <c r="A236" s="395"/>
      <c r="B236" s="396"/>
      <c r="C236" s="396"/>
      <c r="D236" s="396"/>
      <c r="E236" s="396"/>
    </row>
    <row r="237" spans="1:5" x14ac:dyDescent="0.25">
      <c r="A237" s="395"/>
      <c r="B237" s="396"/>
      <c r="C237" s="396"/>
      <c r="D237" s="396"/>
      <c r="E237" s="396"/>
    </row>
    <row r="238" spans="1:5" x14ac:dyDescent="0.25">
      <c r="A238" s="395"/>
      <c r="B238" s="396"/>
      <c r="C238" s="396"/>
      <c r="D238" s="396"/>
      <c r="E238" s="396"/>
    </row>
    <row r="239" spans="1:5" x14ac:dyDescent="0.25">
      <c r="A239" s="395"/>
      <c r="B239" s="396"/>
      <c r="C239" s="396"/>
      <c r="D239" s="396"/>
      <c r="E239" s="396"/>
    </row>
    <row r="240" spans="1:5" x14ac:dyDescent="0.25">
      <c r="A240" s="395"/>
      <c r="B240" s="396"/>
      <c r="C240" s="396"/>
      <c r="D240" s="396"/>
      <c r="E240" s="396"/>
    </row>
    <row r="241" spans="1:5" x14ac:dyDescent="0.25">
      <c r="A241" s="395"/>
      <c r="B241" s="396"/>
      <c r="C241" s="396"/>
      <c r="D241" s="396"/>
      <c r="E241" s="396"/>
    </row>
    <row r="242" spans="1:5" x14ac:dyDescent="0.25">
      <c r="A242" s="395"/>
      <c r="B242" s="396"/>
      <c r="C242" s="396"/>
      <c r="D242" s="396"/>
      <c r="E242" s="396"/>
    </row>
    <row r="243" spans="1:5" x14ac:dyDescent="0.25">
      <c r="A243" s="395"/>
      <c r="B243" s="396"/>
      <c r="C243" s="396"/>
      <c r="D243" s="396"/>
      <c r="E243" s="396"/>
    </row>
    <row r="244" spans="1:5" x14ac:dyDescent="0.25">
      <c r="A244" s="395"/>
      <c r="B244" s="396"/>
      <c r="C244" s="396"/>
      <c r="D244" s="396"/>
      <c r="E244" s="396"/>
    </row>
    <row r="245" spans="1:5" x14ac:dyDescent="0.25">
      <c r="A245" s="395"/>
      <c r="B245" s="396"/>
      <c r="C245" s="396"/>
      <c r="D245" s="396"/>
      <c r="E245" s="396"/>
    </row>
    <row r="246" spans="1:5" x14ac:dyDescent="0.25">
      <c r="A246" s="395"/>
      <c r="B246" s="396"/>
      <c r="C246" s="396"/>
      <c r="D246" s="396"/>
      <c r="E246" s="396"/>
    </row>
    <row r="247" spans="1:5" x14ac:dyDescent="0.25">
      <c r="A247" s="395"/>
      <c r="B247" s="396"/>
      <c r="C247" s="396"/>
      <c r="D247" s="396"/>
      <c r="E247" s="396"/>
    </row>
    <row r="248" spans="1:5" x14ac:dyDescent="0.25">
      <c r="A248" s="395"/>
      <c r="B248" s="396"/>
      <c r="C248" s="396"/>
      <c r="D248" s="396"/>
      <c r="E248" s="396"/>
    </row>
    <row r="249" spans="1:5" x14ac:dyDescent="0.25">
      <c r="A249" s="395"/>
      <c r="B249" s="396"/>
      <c r="C249" s="396"/>
      <c r="D249" s="396"/>
      <c r="E249" s="396"/>
    </row>
    <row r="250" spans="1:5" x14ac:dyDescent="0.25">
      <c r="A250" s="395"/>
      <c r="B250" s="397"/>
      <c r="C250" s="396"/>
      <c r="D250" s="396"/>
      <c r="E250" s="396"/>
    </row>
    <row r="251" spans="1:5" x14ac:dyDescent="0.25">
      <c r="A251" s="395"/>
      <c r="B251" s="396"/>
      <c r="C251" s="396"/>
      <c r="D251" s="396"/>
      <c r="E251" s="396"/>
    </row>
    <row r="252" spans="1:5" x14ac:dyDescent="0.25">
      <c r="A252" s="395"/>
      <c r="B252" s="396"/>
      <c r="C252" s="396"/>
      <c r="D252" s="396"/>
      <c r="E252" s="396"/>
    </row>
    <row r="253" spans="1:5" x14ac:dyDescent="0.25">
      <c r="A253" s="395"/>
      <c r="B253" s="396"/>
      <c r="C253" s="396"/>
      <c r="D253" s="396"/>
      <c r="E253" s="396"/>
    </row>
    <row r="254" spans="1:5" x14ac:dyDescent="0.25">
      <c r="A254" s="395"/>
      <c r="B254" s="396"/>
      <c r="C254" s="396"/>
      <c r="D254" s="396"/>
      <c r="E254" s="396"/>
    </row>
    <row r="255" spans="1:5" x14ac:dyDescent="0.25">
      <c r="A255" s="395"/>
      <c r="B255" s="396"/>
      <c r="C255" s="396"/>
      <c r="D255" s="396"/>
      <c r="E255" s="396"/>
    </row>
    <row r="256" spans="1:5" x14ac:dyDescent="0.25">
      <c r="A256" s="395"/>
      <c r="B256" s="396"/>
      <c r="C256" s="396"/>
      <c r="D256" s="396"/>
      <c r="E256" s="396"/>
    </row>
    <row r="257" spans="1:5" x14ac:dyDescent="0.25">
      <c r="A257" s="395"/>
      <c r="B257" s="396"/>
      <c r="C257" s="396"/>
      <c r="D257" s="396"/>
      <c r="E257" s="396"/>
    </row>
    <row r="258" spans="1:5" x14ac:dyDescent="0.25">
      <c r="A258" s="395"/>
      <c r="B258" s="396"/>
      <c r="C258" s="396"/>
      <c r="D258" s="396"/>
      <c r="E258" s="396"/>
    </row>
    <row r="259" spans="1:5" x14ac:dyDescent="0.25">
      <c r="A259" s="395"/>
      <c r="B259" s="396"/>
      <c r="C259" s="396"/>
      <c r="D259" s="396"/>
      <c r="E259" s="396"/>
    </row>
    <row r="260" spans="1:5" x14ac:dyDescent="0.25">
      <c r="A260" s="395"/>
      <c r="B260" s="396"/>
      <c r="C260" s="396"/>
      <c r="D260" s="396"/>
      <c r="E260" s="396"/>
    </row>
    <row r="261" spans="1:5" x14ac:dyDescent="0.25">
      <c r="A261" s="395"/>
      <c r="B261" s="396"/>
      <c r="C261" s="396"/>
      <c r="D261" s="396"/>
      <c r="E261" s="396"/>
    </row>
    <row r="262" spans="1:5" x14ac:dyDescent="0.25">
      <c r="A262" s="395"/>
      <c r="B262" s="396"/>
      <c r="C262" s="396"/>
      <c r="D262" s="396"/>
      <c r="E262" s="396"/>
    </row>
    <row r="263" spans="1:5" x14ac:dyDescent="0.25">
      <c r="A263" s="395"/>
      <c r="B263" s="396"/>
      <c r="C263" s="396"/>
      <c r="D263" s="396"/>
      <c r="E263" s="396"/>
    </row>
    <row r="264" spans="1:5" x14ac:dyDescent="0.25">
      <c r="A264" s="395"/>
      <c r="B264" s="396"/>
      <c r="C264" s="396"/>
      <c r="D264" s="396"/>
      <c r="E264" s="396"/>
    </row>
    <row r="265" spans="1:5" x14ac:dyDescent="0.25">
      <c r="A265" s="395"/>
      <c r="B265" s="396"/>
      <c r="C265" s="396"/>
      <c r="D265" s="396"/>
      <c r="E265" s="396"/>
    </row>
    <row r="266" spans="1:5" x14ac:dyDescent="0.25">
      <c r="A266" s="395"/>
      <c r="B266" s="396"/>
      <c r="C266" s="396"/>
      <c r="D266" s="396"/>
      <c r="E266" s="396"/>
    </row>
    <row r="267" spans="1:5" x14ac:dyDescent="0.25">
      <c r="A267" s="395"/>
      <c r="B267" s="396"/>
      <c r="C267" s="396"/>
      <c r="D267" s="396"/>
      <c r="E267" s="396"/>
    </row>
    <row r="268" spans="1:5" x14ac:dyDescent="0.25">
      <c r="A268" s="395"/>
      <c r="B268" s="396"/>
      <c r="C268" s="396"/>
      <c r="D268" s="396"/>
      <c r="E268" s="396"/>
    </row>
    <row r="269" spans="1:5" x14ac:dyDescent="0.25">
      <c r="A269" s="395"/>
      <c r="B269" s="396"/>
      <c r="C269" s="396"/>
      <c r="D269" s="396"/>
      <c r="E269" s="396"/>
    </row>
    <row r="270" spans="1:5" x14ac:dyDescent="0.25">
      <c r="A270" s="395"/>
      <c r="B270" s="396"/>
      <c r="C270" s="396"/>
      <c r="D270" s="396"/>
      <c r="E270" s="396"/>
    </row>
    <row r="271" spans="1:5" x14ac:dyDescent="0.25">
      <c r="A271" s="395"/>
      <c r="B271" s="396"/>
      <c r="C271" s="396"/>
      <c r="D271" s="396"/>
      <c r="E271" s="396"/>
    </row>
    <row r="272" spans="1:5" x14ac:dyDescent="0.25">
      <c r="A272" s="395"/>
      <c r="B272" s="396"/>
      <c r="C272" s="396"/>
      <c r="D272" s="396"/>
      <c r="E272" s="396"/>
    </row>
    <row r="273" spans="1:5" x14ac:dyDescent="0.25">
      <c r="A273" s="395"/>
      <c r="B273" s="396"/>
      <c r="C273" s="396"/>
      <c r="D273" s="396"/>
      <c r="E273" s="396"/>
    </row>
    <row r="274" spans="1:5" x14ac:dyDescent="0.25">
      <c r="A274" s="395"/>
      <c r="B274" s="396"/>
      <c r="C274" s="396"/>
      <c r="D274" s="396"/>
      <c r="E274" s="396"/>
    </row>
    <row r="275" spans="1:5" x14ac:dyDescent="0.25">
      <c r="A275" s="395"/>
      <c r="B275" s="396"/>
      <c r="C275" s="396"/>
      <c r="D275" s="396"/>
      <c r="E275" s="396"/>
    </row>
    <row r="276" spans="1:5" x14ac:dyDescent="0.25">
      <c r="A276" s="395"/>
      <c r="B276" s="396"/>
      <c r="C276" s="396"/>
      <c r="D276" s="396"/>
      <c r="E276" s="396"/>
    </row>
    <row r="277" spans="1:5" x14ac:dyDescent="0.25">
      <c r="A277" s="395"/>
      <c r="B277" s="396"/>
      <c r="C277" s="396"/>
      <c r="D277" s="396"/>
      <c r="E277" s="396"/>
    </row>
    <row r="278" spans="1:5" x14ac:dyDescent="0.25">
      <c r="A278" s="395"/>
      <c r="B278" s="396"/>
      <c r="C278" s="396"/>
      <c r="D278" s="396"/>
      <c r="E278" s="396"/>
    </row>
    <row r="279" spans="1:5" x14ac:dyDescent="0.25">
      <c r="A279" s="395"/>
      <c r="B279" s="396"/>
      <c r="C279" s="396"/>
      <c r="D279" s="396"/>
      <c r="E279" s="396"/>
    </row>
    <row r="280" spans="1:5" x14ac:dyDescent="0.25">
      <c r="A280" s="395"/>
      <c r="B280" s="396"/>
      <c r="C280" s="396"/>
      <c r="D280" s="396"/>
      <c r="E280" s="396"/>
    </row>
    <row r="281" spans="1:5" x14ac:dyDescent="0.25">
      <c r="A281" s="395"/>
      <c r="B281" s="396"/>
      <c r="C281" s="396"/>
      <c r="D281" s="396"/>
      <c r="E281" s="396"/>
    </row>
    <row r="282" spans="1:5" x14ac:dyDescent="0.25">
      <c r="A282" s="395"/>
      <c r="B282" s="396"/>
      <c r="C282" s="396"/>
      <c r="D282" s="396"/>
      <c r="E282" s="396"/>
    </row>
    <row r="283" spans="1:5" x14ac:dyDescent="0.25">
      <c r="A283" s="395"/>
      <c r="B283" s="396"/>
      <c r="C283" s="396"/>
      <c r="D283" s="396"/>
      <c r="E283" s="396"/>
    </row>
    <row r="284" spans="1:5" x14ac:dyDescent="0.25">
      <c r="A284" s="395"/>
      <c r="B284" s="396"/>
      <c r="C284" s="396"/>
      <c r="D284" s="396"/>
      <c r="E284" s="396"/>
    </row>
    <row r="285" spans="1:5" x14ac:dyDescent="0.25">
      <c r="A285" s="395"/>
      <c r="B285" s="396"/>
      <c r="C285" s="396"/>
      <c r="D285" s="396"/>
      <c r="E285" s="396"/>
    </row>
    <row r="286" spans="1:5" x14ac:dyDescent="0.25">
      <c r="A286" s="395"/>
      <c r="B286" s="396"/>
      <c r="C286" s="396"/>
      <c r="D286" s="396"/>
      <c r="E286" s="396"/>
    </row>
    <row r="287" spans="1:5" x14ac:dyDescent="0.25">
      <c r="A287" s="395"/>
      <c r="B287" s="396"/>
      <c r="C287" s="396"/>
      <c r="D287" s="396"/>
      <c r="E287" s="396"/>
    </row>
    <row r="288" spans="1:5" x14ac:dyDescent="0.25">
      <c r="A288" s="395"/>
      <c r="B288" s="396"/>
      <c r="C288" s="396"/>
      <c r="D288" s="396"/>
      <c r="E288" s="396"/>
    </row>
    <row r="289" spans="1:5" x14ac:dyDescent="0.25">
      <c r="A289" s="395"/>
      <c r="B289" s="396"/>
      <c r="C289" s="396"/>
      <c r="D289" s="396"/>
      <c r="E289" s="396"/>
    </row>
    <row r="290" spans="1:5" x14ac:dyDescent="0.25">
      <c r="A290" s="395"/>
      <c r="B290" s="396"/>
      <c r="C290" s="396"/>
      <c r="D290" s="396"/>
      <c r="E290" s="396"/>
    </row>
    <row r="291" spans="1:5" x14ac:dyDescent="0.25">
      <c r="A291" s="395"/>
      <c r="B291" s="396"/>
      <c r="C291" s="396"/>
      <c r="D291" s="396"/>
      <c r="E291" s="396"/>
    </row>
    <row r="292" spans="1:5" x14ac:dyDescent="0.25">
      <c r="A292" s="395"/>
      <c r="B292" s="396"/>
      <c r="C292" s="396"/>
      <c r="D292" s="396"/>
      <c r="E292" s="396"/>
    </row>
    <row r="293" spans="1:5" x14ac:dyDescent="0.25">
      <c r="A293" s="395"/>
      <c r="B293" s="396"/>
      <c r="C293" s="396"/>
      <c r="D293" s="396"/>
      <c r="E293" s="396"/>
    </row>
    <row r="294" spans="1:5" x14ac:dyDescent="0.25">
      <c r="A294" s="395"/>
      <c r="B294" s="396"/>
      <c r="C294" s="396"/>
      <c r="D294" s="396"/>
      <c r="E294" s="396"/>
    </row>
    <row r="295" spans="1:5" x14ac:dyDescent="0.25">
      <c r="A295" s="395"/>
      <c r="B295" s="396"/>
      <c r="C295" s="396"/>
      <c r="D295" s="396"/>
      <c r="E295" s="396"/>
    </row>
    <row r="296" spans="1:5" x14ac:dyDescent="0.25">
      <c r="A296" s="395"/>
      <c r="B296" s="396"/>
      <c r="C296" s="396"/>
      <c r="D296" s="396"/>
      <c r="E296" s="396"/>
    </row>
    <row r="297" spans="1:5" x14ac:dyDescent="0.25">
      <c r="A297" s="395"/>
      <c r="B297" s="396"/>
      <c r="C297" s="396"/>
      <c r="D297" s="396"/>
      <c r="E297" s="396"/>
    </row>
    <row r="298" spans="1:5" x14ac:dyDescent="0.25">
      <c r="A298" s="395"/>
      <c r="B298" s="396"/>
      <c r="C298" s="396"/>
      <c r="D298" s="396"/>
      <c r="E298" s="396"/>
    </row>
    <row r="299" spans="1:5" x14ac:dyDescent="0.25">
      <c r="A299" s="395"/>
      <c r="B299" s="396"/>
      <c r="C299" s="396"/>
      <c r="D299" s="396"/>
      <c r="E299" s="396"/>
    </row>
    <row r="300" spans="1:5" x14ac:dyDescent="0.25">
      <c r="A300" s="395"/>
      <c r="B300" s="396"/>
      <c r="C300" s="396"/>
      <c r="D300" s="396"/>
      <c r="E300" s="396"/>
    </row>
    <row r="301" spans="1:5" x14ac:dyDescent="0.25">
      <c r="A301" s="395"/>
      <c r="B301" s="396"/>
      <c r="C301" s="396"/>
      <c r="D301" s="396"/>
      <c r="E301" s="396"/>
    </row>
    <row r="302" spans="1:5" x14ac:dyDescent="0.25">
      <c r="A302" s="395"/>
      <c r="B302" s="396"/>
      <c r="C302" s="396"/>
      <c r="D302" s="396"/>
      <c r="E302" s="396"/>
    </row>
    <row r="303" spans="1:5" x14ac:dyDescent="0.25">
      <c r="A303" s="395"/>
      <c r="B303" s="396"/>
      <c r="C303" s="396"/>
      <c r="D303" s="396"/>
      <c r="E303" s="396"/>
    </row>
    <row r="304" spans="1:5" x14ac:dyDescent="0.25">
      <c r="A304" s="395"/>
      <c r="B304" s="396"/>
      <c r="C304" s="396"/>
      <c r="D304" s="396"/>
      <c r="E304" s="396"/>
    </row>
    <row r="305" spans="1:5" x14ac:dyDescent="0.25">
      <c r="A305" s="395"/>
      <c r="B305" s="396"/>
      <c r="C305" s="396"/>
      <c r="D305" s="396"/>
      <c r="E305" s="396"/>
    </row>
    <row r="306" spans="1:5" x14ac:dyDescent="0.25">
      <c r="A306" s="395"/>
      <c r="B306" s="396"/>
      <c r="C306" s="396"/>
      <c r="D306" s="396"/>
      <c r="E306" s="396"/>
    </row>
    <row r="307" spans="1:5" x14ac:dyDescent="0.25">
      <c r="A307" s="395"/>
      <c r="B307" s="396"/>
      <c r="C307" s="396"/>
      <c r="D307" s="396"/>
      <c r="E307" s="396"/>
    </row>
    <row r="308" spans="1:5" x14ac:dyDescent="0.25">
      <c r="A308" s="395"/>
      <c r="B308" s="396"/>
      <c r="C308" s="396"/>
      <c r="D308" s="396"/>
      <c r="E308" s="396"/>
    </row>
    <row r="309" spans="1:5" x14ac:dyDescent="0.25">
      <c r="A309" s="395"/>
      <c r="B309" s="396"/>
      <c r="C309" s="396"/>
      <c r="D309" s="396"/>
      <c r="E309" s="396"/>
    </row>
    <row r="310" spans="1:5" x14ac:dyDescent="0.25">
      <c r="A310" s="395"/>
      <c r="B310" s="397"/>
      <c r="C310" s="396"/>
      <c r="D310" s="396"/>
      <c r="E310" s="396"/>
    </row>
    <row r="311" spans="1:5" x14ac:dyDescent="0.25">
      <c r="A311" s="395"/>
      <c r="B311" s="396"/>
      <c r="C311" s="396"/>
      <c r="D311" s="396"/>
      <c r="E311" s="396"/>
    </row>
    <row r="312" spans="1:5" x14ac:dyDescent="0.25">
      <c r="A312" s="395"/>
      <c r="B312" s="396"/>
      <c r="C312" s="396"/>
      <c r="D312" s="396"/>
      <c r="E312" s="396"/>
    </row>
    <row r="313" spans="1:5" x14ac:dyDescent="0.25">
      <c r="A313" s="395"/>
      <c r="B313" s="396"/>
      <c r="C313" s="396"/>
      <c r="D313" s="396"/>
      <c r="E313" s="396"/>
    </row>
    <row r="314" spans="1:5" x14ac:dyDescent="0.25">
      <c r="A314" s="395"/>
      <c r="B314" s="396"/>
      <c r="C314" s="396"/>
      <c r="D314" s="396"/>
      <c r="E314" s="396"/>
    </row>
    <row r="315" spans="1:5" x14ac:dyDescent="0.25">
      <c r="A315" s="395"/>
      <c r="B315" s="396"/>
      <c r="C315" s="396"/>
      <c r="D315" s="396"/>
      <c r="E315" s="396"/>
    </row>
    <row r="316" spans="1:5" x14ac:dyDescent="0.25">
      <c r="A316" s="395"/>
      <c r="B316" s="396"/>
      <c r="C316" s="396"/>
      <c r="D316" s="396"/>
      <c r="E316" s="396"/>
    </row>
    <row r="317" spans="1:5" x14ac:dyDescent="0.25">
      <c r="A317" s="395"/>
      <c r="B317" s="396"/>
      <c r="C317" s="396"/>
      <c r="D317" s="396"/>
      <c r="E317" s="396"/>
    </row>
    <row r="318" spans="1:5" x14ac:dyDescent="0.25">
      <c r="A318" s="395"/>
      <c r="B318" s="396"/>
      <c r="C318" s="396"/>
      <c r="D318" s="396"/>
      <c r="E318" s="396"/>
    </row>
    <row r="319" spans="1:5" x14ac:dyDescent="0.25">
      <c r="A319" s="395"/>
      <c r="B319" s="396"/>
      <c r="C319" s="396"/>
      <c r="D319" s="396"/>
      <c r="E319" s="396"/>
    </row>
    <row r="320" spans="1:5" x14ac:dyDescent="0.25">
      <c r="A320" s="395"/>
      <c r="B320" s="396"/>
      <c r="C320" s="396"/>
      <c r="D320" s="396"/>
      <c r="E320" s="396"/>
    </row>
    <row r="321" spans="1:5" x14ac:dyDescent="0.25">
      <c r="A321" s="395"/>
      <c r="B321" s="396"/>
      <c r="C321" s="396"/>
      <c r="D321" s="396"/>
      <c r="E321" s="396"/>
    </row>
    <row r="322" spans="1:5" x14ac:dyDescent="0.25">
      <c r="A322" s="395"/>
      <c r="B322" s="396"/>
      <c r="C322" s="396"/>
      <c r="D322" s="396"/>
      <c r="E322" s="396"/>
    </row>
    <row r="323" spans="1:5" x14ac:dyDescent="0.25">
      <c r="A323" s="395"/>
      <c r="B323" s="396"/>
      <c r="C323" s="396"/>
      <c r="D323" s="396"/>
      <c r="E323" s="396"/>
    </row>
    <row r="324" spans="1:5" x14ac:dyDescent="0.25">
      <c r="A324" s="395"/>
      <c r="B324" s="396"/>
      <c r="C324" s="396"/>
      <c r="D324" s="396"/>
      <c r="E324" s="396"/>
    </row>
    <row r="325" spans="1:5" x14ac:dyDescent="0.25">
      <c r="A325" s="395"/>
      <c r="B325" s="396"/>
      <c r="C325" s="396"/>
      <c r="D325" s="396"/>
      <c r="E325" s="396"/>
    </row>
    <row r="326" spans="1:5" x14ac:dyDescent="0.25">
      <c r="A326" s="395"/>
      <c r="B326" s="396"/>
      <c r="C326" s="396"/>
      <c r="D326" s="396"/>
      <c r="E326" s="396"/>
    </row>
    <row r="327" spans="1:5" x14ac:dyDescent="0.25">
      <c r="A327" s="395"/>
      <c r="B327" s="396"/>
      <c r="C327" s="396"/>
      <c r="D327" s="396"/>
      <c r="E327" s="396"/>
    </row>
    <row r="328" spans="1:5" x14ac:dyDescent="0.25">
      <c r="A328" s="395"/>
      <c r="B328" s="396"/>
      <c r="C328" s="396"/>
      <c r="D328" s="396"/>
      <c r="E328" s="396"/>
    </row>
    <row r="329" spans="1:5" x14ac:dyDescent="0.25">
      <c r="A329" s="395"/>
      <c r="B329" s="396"/>
      <c r="C329" s="396"/>
      <c r="D329" s="396"/>
      <c r="E329" s="396"/>
    </row>
    <row r="330" spans="1:5" x14ac:dyDescent="0.25">
      <c r="A330" s="395"/>
      <c r="B330" s="396"/>
      <c r="C330" s="396"/>
      <c r="D330" s="396"/>
      <c r="E330" s="396"/>
    </row>
    <row r="331" spans="1:5" x14ac:dyDescent="0.25">
      <c r="A331" s="395"/>
      <c r="B331" s="396"/>
      <c r="C331" s="396"/>
      <c r="D331" s="396"/>
      <c r="E331" s="396"/>
    </row>
    <row r="332" spans="1:5" x14ac:dyDescent="0.25">
      <c r="A332" s="395"/>
      <c r="B332" s="396"/>
      <c r="C332" s="396"/>
      <c r="D332" s="396"/>
      <c r="E332" s="396"/>
    </row>
    <row r="333" spans="1:5" x14ac:dyDescent="0.25">
      <c r="A333" s="395"/>
      <c r="B333" s="396"/>
      <c r="C333" s="396"/>
      <c r="D333" s="396"/>
      <c r="E333" s="396"/>
    </row>
    <row r="334" spans="1:5" x14ac:dyDescent="0.25">
      <c r="A334" s="395"/>
      <c r="B334" s="396"/>
      <c r="C334" s="396"/>
      <c r="D334" s="396"/>
      <c r="E334" s="396"/>
    </row>
    <row r="335" spans="1:5" x14ac:dyDescent="0.25">
      <c r="A335" s="395"/>
      <c r="B335" s="396"/>
      <c r="C335" s="396"/>
      <c r="D335" s="396"/>
      <c r="E335" s="396"/>
    </row>
    <row r="336" spans="1:5" x14ac:dyDescent="0.25">
      <c r="A336" s="395"/>
      <c r="B336" s="396"/>
      <c r="C336" s="396"/>
      <c r="D336" s="396"/>
      <c r="E336" s="396"/>
    </row>
    <row r="337" spans="1:5" x14ac:dyDescent="0.25">
      <c r="A337" s="395"/>
      <c r="B337" s="396"/>
      <c r="C337" s="396"/>
      <c r="D337" s="396"/>
      <c r="E337" s="396"/>
    </row>
    <row r="338" spans="1:5" x14ac:dyDescent="0.25">
      <c r="A338" s="395"/>
      <c r="B338" s="396"/>
      <c r="C338" s="396"/>
      <c r="D338" s="396"/>
      <c r="E338" s="396"/>
    </row>
    <row r="339" spans="1:5" x14ac:dyDescent="0.25">
      <c r="A339" s="395"/>
      <c r="B339" s="396"/>
      <c r="C339" s="396"/>
      <c r="D339" s="396"/>
      <c r="E339" s="396"/>
    </row>
    <row r="340" spans="1:5" x14ac:dyDescent="0.25">
      <c r="A340" s="395"/>
      <c r="B340" s="396"/>
      <c r="C340" s="396"/>
      <c r="D340" s="396"/>
      <c r="E340" s="396"/>
    </row>
    <row r="341" spans="1:5" x14ac:dyDescent="0.25">
      <c r="A341" s="395"/>
      <c r="B341" s="396"/>
      <c r="C341" s="396"/>
      <c r="D341" s="396"/>
      <c r="E341" s="396"/>
    </row>
    <row r="342" spans="1:5" x14ac:dyDescent="0.25">
      <c r="A342" s="395"/>
      <c r="B342" s="396"/>
      <c r="C342" s="396"/>
      <c r="D342" s="396"/>
      <c r="E342" s="396"/>
    </row>
    <row r="343" spans="1:5" x14ac:dyDescent="0.25">
      <c r="A343" s="395"/>
      <c r="B343" s="396"/>
      <c r="C343" s="396"/>
      <c r="D343" s="396"/>
      <c r="E343" s="396"/>
    </row>
    <row r="344" spans="1:5" x14ac:dyDescent="0.25">
      <c r="A344" s="395"/>
      <c r="B344" s="396"/>
      <c r="C344" s="396"/>
      <c r="D344" s="396"/>
      <c r="E344" s="396"/>
    </row>
    <row r="345" spans="1:5" x14ac:dyDescent="0.25">
      <c r="A345" s="395"/>
      <c r="B345" s="396"/>
      <c r="C345" s="396"/>
      <c r="D345" s="396"/>
      <c r="E345" s="396"/>
    </row>
    <row r="346" spans="1:5" x14ac:dyDescent="0.25">
      <c r="A346" s="395"/>
      <c r="B346" s="396"/>
      <c r="C346" s="396"/>
      <c r="D346" s="396"/>
      <c r="E346" s="396"/>
    </row>
    <row r="347" spans="1:5" x14ac:dyDescent="0.25">
      <c r="A347" s="395"/>
      <c r="B347" s="396"/>
      <c r="C347" s="396"/>
      <c r="D347" s="396"/>
      <c r="E347" s="396"/>
    </row>
    <row r="348" spans="1:5" x14ac:dyDescent="0.25">
      <c r="A348" s="395"/>
      <c r="B348" s="396"/>
      <c r="C348" s="396"/>
      <c r="D348" s="396"/>
      <c r="E348" s="396"/>
    </row>
    <row r="349" spans="1:5" x14ac:dyDescent="0.25">
      <c r="A349" s="395"/>
      <c r="B349" s="396"/>
      <c r="C349" s="396"/>
      <c r="D349" s="396"/>
      <c r="E349" s="396"/>
    </row>
    <row r="350" spans="1:5" x14ac:dyDescent="0.25">
      <c r="A350" s="395"/>
      <c r="B350" s="396"/>
      <c r="C350" s="396"/>
      <c r="D350" s="396"/>
      <c r="E350" s="396"/>
    </row>
    <row r="351" spans="1:5" x14ac:dyDescent="0.25">
      <c r="A351" s="395"/>
      <c r="B351" s="396"/>
      <c r="C351" s="396"/>
      <c r="D351" s="396"/>
      <c r="E351" s="396"/>
    </row>
    <row r="352" spans="1:5" x14ac:dyDescent="0.25">
      <c r="A352" s="395"/>
      <c r="B352" s="396"/>
      <c r="C352" s="396"/>
      <c r="D352" s="396"/>
      <c r="E352" s="396"/>
    </row>
    <row r="353" spans="1:5" x14ac:dyDescent="0.25">
      <c r="A353" s="395"/>
      <c r="B353" s="396"/>
      <c r="C353" s="396"/>
      <c r="D353" s="396"/>
      <c r="E353" s="396"/>
    </row>
    <row r="354" spans="1:5" x14ac:dyDescent="0.25">
      <c r="A354" s="395"/>
      <c r="B354" s="396"/>
      <c r="C354" s="396"/>
      <c r="D354" s="396"/>
      <c r="E354" s="396"/>
    </row>
    <row r="355" spans="1:5" x14ac:dyDescent="0.25">
      <c r="A355" s="395"/>
      <c r="B355" s="396"/>
      <c r="C355" s="396"/>
      <c r="D355" s="396"/>
      <c r="E355" s="396"/>
    </row>
    <row r="356" spans="1:5" x14ac:dyDescent="0.25">
      <c r="A356" s="395"/>
      <c r="B356" s="396"/>
      <c r="C356" s="396"/>
      <c r="D356" s="396"/>
      <c r="E356" s="396"/>
    </row>
    <row r="357" spans="1:5" x14ac:dyDescent="0.25">
      <c r="A357" s="395"/>
      <c r="B357" s="396"/>
      <c r="C357" s="396"/>
      <c r="D357" s="396"/>
      <c r="E357" s="396"/>
    </row>
    <row r="358" spans="1:5" x14ac:dyDescent="0.25">
      <c r="A358" s="395"/>
      <c r="B358" s="396"/>
      <c r="C358" s="396"/>
      <c r="D358" s="396"/>
      <c r="E358" s="396"/>
    </row>
    <row r="359" spans="1:5" x14ac:dyDescent="0.25">
      <c r="A359" s="395"/>
      <c r="B359" s="396"/>
      <c r="C359" s="396"/>
      <c r="D359" s="396"/>
      <c r="E359" s="396"/>
    </row>
    <row r="360" spans="1:5" x14ac:dyDescent="0.25">
      <c r="A360" s="395"/>
      <c r="B360" s="396"/>
      <c r="C360" s="396"/>
      <c r="D360" s="396"/>
      <c r="E360" s="396"/>
    </row>
    <row r="361" spans="1:5" x14ac:dyDescent="0.25">
      <c r="A361" s="395"/>
      <c r="B361" s="397"/>
      <c r="C361" s="396"/>
      <c r="D361" s="396"/>
      <c r="E361" s="396"/>
    </row>
    <row r="362" spans="1:5" x14ac:dyDescent="0.25">
      <c r="A362" s="395"/>
      <c r="B362" s="396"/>
      <c r="C362" s="396"/>
      <c r="D362" s="396"/>
      <c r="E362" s="396"/>
    </row>
    <row r="363" spans="1:5" x14ac:dyDescent="0.25">
      <c r="A363" s="395"/>
      <c r="B363" s="396"/>
      <c r="C363" s="396"/>
      <c r="D363" s="396"/>
      <c r="E363" s="396"/>
    </row>
    <row r="364" spans="1:5" x14ac:dyDescent="0.25">
      <c r="A364" s="395"/>
      <c r="B364" s="396"/>
      <c r="C364" s="396"/>
      <c r="D364" s="396"/>
      <c r="E364" s="396"/>
    </row>
    <row r="365" spans="1:5" x14ac:dyDescent="0.25">
      <c r="A365" s="395"/>
      <c r="B365" s="396"/>
      <c r="C365" s="396"/>
      <c r="D365" s="396"/>
      <c r="E365" s="396"/>
    </row>
    <row r="366" spans="1:5" x14ac:dyDescent="0.25">
      <c r="A366" s="395"/>
      <c r="B366" s="396"/>
      <c r="C366" s="396"/>
      <c r="D366" s="396"/>
      <c r="E366" s="396"/>
    </row>
    <row r="367" spans="1:5" x14ac:dyDescent="0.25">
      <c r="A367" s="395"/>
      <c r="B367" s="396"/>
      <c r="C367" s="396"/>
      <c r="D367" s="396"/>
      <c r="E367" s="396"/>
    </row>
    <row r="368" spans="1:5" x14ac:dyDescent="0.25">
      <c r="A368" s="395"/>
      <c r="B368" s="396"/>
      <c r="C368" s="396"/>
      <c r="D368" s="396"/>
      <c r="E368" s="396"/>
    </row>
    <row r="369" spans="1:5" x14ac:dyDescent="0.25">
      <c r="A369" s="395"/>
      <c r="B369" s="396"/>
      <c r="C369" s="396"/>
      <c r="D369" s="396"/>
      <c r="E369" s="396"/>
    </row>
    <row r="370" spans="1:5" x14ac:dyDescent="0.25">
      <c r="A370" s="395"/>
      <c r="B370" s="396"/>
      <c r="C370" s="396"/>
      <c r="D370" s="396"/>
      <c r="E370" s="396"/>
    </row>
    <row r="371" spans="1:5" x14ac:dyDescent="0.25">
      <c r="A371" s="395"/>
      <c r="B371" s="396"/>
      <c r="C371" s="396"/>
      <c r="D371" s="396"/>
      <c r="E371" s="396"/>
    </row>
    <row r="372" spans="1:5" x14ac:dyDescent="0.25">
      <c r="A372" s="395"/>
      <c r="B372" s="396"/>
      <c r="C372" s="396"/>
      <c r="D372" s="396"/>
      <c r="E372" s="396"/>
    </row>
    <row r="373" spans="1:5" x14ac:dyDescent="0.25">
      <c r="A373" s="395"/>
      <c r="B373" s="396"/>
      <c r="C373" s="396"/>
      <c r="D373" s="396"/>
      <c r="E373" s="396"/>
    </row>
    <row r="374" spans="1:5" x14ac:dyDescent="0.25">
      <c r="A374" s="395"/>
      <c r="B374" s="396"/>
      <c r="C374" s="396"/>
      <c r="D374" s="396"/>
      <c r="E374" s="396"/>
    </row>
    <row r="375" spans="1:5" x14ac:dyDescent="0.25">
      <c r="A375" s="395"/>
      <c r="B375" s="396"/>
      <c r="C375" s="396"/>
      <c r="D375" s="396"/>
      <c r="E375" s="396"/>
    </row>
    <row r="376" spans="1:5" x14ac:dyDescent="0.25">
      <c r="A376" s="395"/>
      <c r="B376" s="396"/>
      <c r="C376" s="396"/>
      <c r="D376" s="396"/>
      <c r="E376" s="396"/>
    </row>
    <row r="377" spans="1:5" x14ac:dyDescent="0.25">
      <c r="A377" s="395"/>
      <c r="B377" s="396"/>
      <c r="C377" s="396"/>
      <c r="D377" s="396"/>
      <c r="E377" s="396"/>
    </row>
    <row r="378" spans="1:5" x14ac:dyDescent="0.25">
      <c r="A378" s="395"/>
      <c r="B378" s="396"/>
      <c r="C378" s="396"/>
      <c r="D378" s="396"/>
      <c r="E378" s="396"/>
    </row>
    <row r="379" spans="1:5" x14ac:dyDescent="0.25">
      <c r="A379" s="395"/>
      <c r="B379" s="396"/>
      <c r="C379" s="396"/>
      <c r="D379" s="396"/>
      <c r="E379" s="396"/>
    </row>
    <row r="380" spans="1:5" x14ac:dyDescent="0.25">
      <c r="A380" s="395"/>
      <c r="B380" s="396"/>
      <c r="C380" s="396"/>
      <c r="D380" s="396"/>
      <c r="E380" s="396"/>
    </row>
    <row r="381" spans="1:5" x14ac:dyDescent="0.25">
      <c r="A381" s="395"/>
      <c r="B381" s="396"/>
      <c r="C381" s="396"/>
      <c r="D381" s="396"/>
      <c r="E381" s="396"/>
    </row>
    <row r="382" spans="1:5" x14ac:dyDescent="0.25">
      <c r="A382" s="395"/>
      <c r="B382" s="396"/>
      <c r="C382" s="396"/>
      <c r="D382" s="396"/>
      <c r="E382" s="396"/>
    </row>
    <row r="383" spans="1:5" x14ac:dyDescent="0.25">
      <c r="A383" s="395"/>
      <c r="B383" s="396"/>
      <c r="C383" s="396"/>
      <c r="D383" s="396"/>
      <c r="E383" s="396"/>
    </row>
    <row r="384" spans="1:5" x14ac:dyDescent="0.25">
      <c r="A384" s="395"/>
      <c r="B384" s="396"/>
      <c r="C384" s="396"/>
      <c r="D384" s="396"/>
      <c r="E384" s="396"/>
    </row>
    <row r="385" spans="1:5" x14ac:dyDescent="0.25">
      <c r="A385" s="395"/>
      <c r="B385" s="396"/>
      <c r="C385" s="396"/>
      <c r="D385" s="396"/>
      <c r="E385" s="396"/>
    </row>
    <row r="386" spans="1:5" x14ac:dyDescent="0.25">
      <c r="A386" s="395"/>
      <c r="B386" s="396"/>
      <c r="C386" s="396"/>
      <c r="D386" s="396"/>
      <c r="E386" s="396"/>
    </row>
    <row r="387" spans="1:5" x14ac:dyDescent="0.25">
      <c r="A387" s="395"/>
      <c r="B387" s="396"/>
      <c r="C387" s="396"/>
      <c r="D387" s="396"/>
      <c r="E387" s="396"/>
    </row>
    <row r="388" spans="1:5" x14ac:dyDescent="0.25">
      <c r="A388" s="395"/>
      <c r="B388" s="396"/>
      <c r="C388" s="396"/>
      <c r="D388" s="396"/>
      <c r="E388" s="396"/>
    </row>
    <row r="389" spans="1:5" x14ac:dyDescent="0.25">
      <c r="A389" s="395"/>
      <c r="B389" s="396"/>
      <c r="C389" s="396"/>
      <c r="D389" s="396"/>
      <c r="E389" s="396"/>
    </row>
    <row r="390" spans="1:5" x14ac:dyDescent="0.25">
      <c r="A390" s="395"/>
      <c r="B390" s="396"/>
      <c r="C390" s="396"/>
      <c r="D390" s="396"/>
      <c r="E390" s="396"/>
    </row>
    <row r="391" spans="1:5" x14ac:dyDescent="0.25">
      <c r="A391" s="395"/>
      <c r="B391" s="396"/>
      <c r="C391" s="396"/>
      <c r="D391" s="396"/>
      <c r="E391" s="396"/>
    </row>
    <row r="392" spans="1:5" x14ac:dyDescent="0.25">
      <c r="A392" s="395"/>
      <c r="B392" s="396"/>
      <c r="C392" s="396"/>
      <c r="D392" s="396"/>
      <c r="E392" s="396"/>
    </row>
    <row r="393" spans="1:5" x14ac:dyDescent="0.25">
      <c r="A393" s="395"/>
      <c r="B393" s="396"/>
      <c r="C393" s="396"/>
      <c r="D393" s="396"/>
      <c r="E393" s="396"/>
    </row>
    <row r="394" spans="1:5" x14ac:dyDescent="0.25">
      <c r="A394" s="395"/>
      <c r="B394" s="396"/>
      <c r="C394" s="396"/>
      <c r="D394" s="396"/>
      <c r="E394" s="396"/>
    </row>
    <row r="395" spans="1:5" x14ac:dyDescent="0.25">
      <c r="A395" s="395"/>
      <c r="B395" s="396"/>
      <c r="C395" s="396"/>
      <c r="D395" s="396"/>
      <c r="E395" s="396"/>
    </row>
    <row r="396" spans="1:5" x14ac:dyDescent="0.25">
      <c r="A396" s="395"/>
      <c r="B396" s="396"/>
      <c r="C396" s="396"/>
      <c r="D396" s="396"/>
      <c r="E396" s="396"/>
    </row>
    <row r="397" spans="1:5" x14ac:dyDescent="0.25">
      <c r="A397" s="395"/>
      <c r="B397" s="396"/>
      <c r="C397" s="396"/>
      <c r="D397" s="396"/>
      <c r="E397" s="396"/>
    </row>
    <row r="398" spans="1:5" x14ac:dyDescent="0.25">
      <c r="A398" s="395"/>
      <c r="B398" s="397"/>
      <c r="C398" s="396"/>
      <c r="D398" s="396"/>
      <c r="E398" s="396"/>
    </row>
    <row r="399" spans="1:5" x14ac:dyDescent="0.25">
      <c r="A399" s="395"/>
      <c r="B399" s="396"/>
      <c r="C399" s="396"/>
      <c r="D399" s="396"/>
      <c r="E399" s="396"/>
    </row>
    <row r="400" spans="1:5" x14ac:dyDescent="0.25">
      <c r="A400" s="395"/>
      <c r="B400" s="396"/>
      <c r="C400" s="396"/>
      <c r="D400" s="396"/>
      <c r="E400" s="396"/>
    </row>
    <row r="401" spans="1:5" x14ac:dyDescent="0.25">
      <c r="A401" s="395"/>
      <c r="B401" s="396"/>
      <c r="C401" s="396"/>
      <c r="D401" s="396"/>
      <c r="E401" s="396"/>
    </row>
    <row r="402" spans="1:5" x14ac:dyDescent="0.25">
      <c r="A402" s="395"/>
      <c r="B402" s="396"/>
      <c r="C402" s="396"/>
      <c r="D402" s="396"/>
      <c r="E402" s="396"/>
    </row>
    <row r="403" spans="1:5" x14ac:dyDescent="0.25">
      <c r="A403" s="395"/>
      <c r="B403" s="396"/>
      <c r="C403" s="396"/>
      <c r="D403" s="396"/>
      <c r="E403" s="396"/>
    </row>
    <row r="404" spans="1:5" x14ac:dyDescent="0.25">
      <c r="A404" s="395"/>
      <c r="B404" s="396"/>
      <c r="C404" s="396"/>
      <c r="D404" s="396"/>
      <c r="E404" s="396"/>
    </row>
    <row r="405" spans="1:5" x14ac:dyDescent="0.25">
      <c r="A405" s="395"/>
      <c r="B405" s="396"/>
      <c r="C405" s="396"/>
      <c r="D405" s="396"/>
      <c r="E405" s="396"/>
    </row>
    <row r="406" spans="1:5" x14ac:dyDescent="0.25">
      <c r="A406" s="395"/>
      <c r="B406" s="396"/>
      <c r="C406" s="396"/>
      <c r="D406" s="396"/>
      <c r="E406" s="396"/>
    </row>
    <row r="407" spans="1:5" x14ac:dyDescent="0.25">
      <c r="A407" s="395"/>
      <c r="B407" s="396"/>
      <c r="C407" s="396"/>
      <c r="D407" s="396"/>
      <c r="E407" s="396"/>
    </row>
    <row r="408" spans="1:5" x14ac:dyDescent="0.25">
      <c r="A408" s="395"/>
      <c r="B408" s="396"/>
      <c r="C408" s="396"/>
      <c r="D408" s="396"/>
      <c r="E408" s="396"/>
    </row>
    <row r="409" spans="1:5" x14ac:dyDescent="0.25">
      <c r="A409" s="395"/>
      <c r="B409" s="396"/>
      <c r="C409" s="396"/>
      <c r="D409" s="396"/>
      <c r="E409" s="396"/>
    </row>
    <row r="410" spans="1:5" x14ac:dyDescent="0.25">
      <c r="A410" s="395"/>
      <c r="B410" s="396"/>
      <c r="C410" s="396"/>
      <c r="D410" s="396"/>
      <c r="E410" s="396"/>
    </row>
    <row r="411" spans="1:5" x14ac:dyDescent="0.25">
      <c r="A411" s="395"/>
      <c r="B411" s="396"/>
      <c r="C411" s="396"/>
      <c r="D411" s="396"/>
      <c r="E411" s="396"/>
    </row>
    <row r="412" spans="1:5" x14ac:dyDescent="0.25">
      <c r="A412" s="395"/>
      <c r="B412" s="396"/>
      <c r="C412" s="396"/>
      <c r="D412" s="396"/>
      <c r="E412" s="396"/>
    </row>
    <row r="413" spans="1:5" x14ac:dyDescent="0.25">
      <c r="A413" s="395"/>
      <c r="B413" s="396"/>
      <c r="C413" s="396"/>
      <c r="D413" s="396"/>
      <c r="E413" s="396"/>
    </row>
    <row r="414" spans="1:5" x14ac:dyDescent="0.25">
      <c r="A414" s="395"/>
      <c r="B414" s="396"/>
      <c r="C414" s="396"/>
      <c r="D414" s="396"/>
      <c r="E414" s="396"/>
    </row>
    <row r="415" spans="1:5" x14ac:dyDescent="0.25">
      <c r="A415" s="395"/>
      <c r="B415" s="396"/>
      <c r="C415" s="396"/>
      <c r="D415" s="396"/>
      <c r="E415" s="396"/>
    </row>
    <row r="416" spans="1:5" x14ac:dyDescent="0.25">
      <c r="A416" s="395"/>
      <c r="B416" s="396"/>
      <c r="C416" s="396"/>
      <c r="D416" s="396"/>
      <c r="E416" s="396"/>
    </row>
    <row r="417" spans="1:5" x14ac:dyDescent="0.25">
      <c r="A417" s="395"/>
      <c r="B417" s="396"/>
      <c r="C417" s="396"/>
      <c r="D417" s="396"/>
      <c r="E417" s="396"/>
    </row>
    <row r="418" spans="1:5" x14ac:dyDescent="0.25">
      <c r="A418" s="395"/>
      <c r="B418" s="396"/>
      <c r="C418" s="396"/>
      <c r="D418" s="396"/>
      <c r="E418" s="396"/>
    </row>
    <row r="419" spans="1:5" x14ac:dyDescent="0.25">
      <c r="A419" s="395"/>
      <c r="B419" s="396"/>
      <c r="C419" s="396"/>
      <c r="D419" s="396"/>
      <c r="E419" s="396"/>
    </row>
    <row r="420" spans="1:5" x14ac:dyDescent="0.25">
      <c r="A420" s="395"/>
      <c r="B420" s="396"/>
      <c r="C420" s="396"/>
      <c r="D420" s="396"/>
      <c r="E420" s="396"/>
    </row>
    <row r="421" spans="1:5" x14ac:dyDescent="0.25">
      <c r="A421" s="395"/>
      <c r="B421" s="396"/>
      <c r="C421" s="396"/>
      <c r="D421" s="396"/>
      <c r="E421" s="396"/>
    </row>
    <row r="422" spans="1:5" x14ac:dyDescent="0.25">
      <c r="A422" s="395"/>
      <c r="B422" s="396"/>
      <c r="C422" s="396"/>
      <c r="D422" s="396"/>
      <c r="E422" s="396"/>
    </row>
    <row r="423" spans="1:5" x14ac:dyDescent="0.25">
      <c r="A423" s="395"/>
      <c r="B423" s="396"/>
      <c r="C423" s="396"/>
      <c r="D423" s="396"/>
      <c r="E423" s="396"/>
    </row>
    <row r="424" spans="1:5" x14ac:dyDescent="0.25">
      <c r="A424" s="395"/>
      <c r="B424" s="396"/>
      <c r="C424" s="396"/>
      <c r="D424" s="396"/>
      <c r="E424" s="396"/>
    </row>
    <row r="425" spans="1:5" x14ac:dyDescent="0.25">
      <c r="A425" s="395"/>
      <c r="B425" s="396"/>
      <c r="C425" s="396"/>
      <c r="D425" s="396"/>
      <c r="E425" s="396"/>
    </row>
    <row r="426" spans="1:5" x14ac:dyDescent="0.25">
      <c r="A426" s="395"/>
      <c r="B426" s="396"/>
      <c r="C426" s="396"/>
      <c r="D426" s="396"/>
      <c r="E426" s="396"/>
    </row>
    <row r="427" spans="1:5" x14ac:dyDescent="0.25">
      <c r="A427" s="395"/>
      <c r="B427" s="396"/>
      <c r="C427" s="396"/>
      <c r="D427" s="396"/>
      <c r="E427" s="396"/>
    </row>
    <row r="428" spans="1:5" x14ac:dyDescent="0.25">
      <c r="A428" s="395"/>
      <c r="B428" s="396"/>
      <c r="C428" s="396"/>
      <c r="D428" s="396"/>
      <c r="E428" s="396"/>
    </row>
    <row r="429" spans="1:5" x14ac:dyDescent="0.25">
      <c r="A429" s="395"/>
      <c r="B429" s="396"/>
      <c r="C429" s="396"/>
      <c r="D429" s="396"/>
      <c r="E429" s="396"/>
    </row>
    <row r="430" spans="1:5" x14ac:dyDescent="0.25">
      <c r="A430" s="395"/>
      <c r="B430" s="396"/>
      <c r="C430" s="396"/>
      <c r="D430" s="396"/>
      <c r="E430" s="396"/>
    </row>
    <row r="431" spans="1:5" x14ac:dyDescent="0.25">
      <c r="A431" s="395"/>
      <c r="B431" s="396"/>
      <c r="C431" s="396"/>
      <c r="D431" s="396"/>
      <c r="E431" s="396"/>
    </row>
    <row r="432" spans="1:5" x14ac:dyDescent="0.25">
      <c r="A432" s="395"/>
      <c r="B432" s="396"/>
      <c r="C432" s="396"/>
      <c r="D432" s="396"/>
      <c r="E432" s="396"/>
    </row>
    <row r="433" spans="1:5" x14ac:dyDescent="0.25">
      <c r="A433" s="395"/>
      <c r="B433" s="396"/>
      <c r="C433" s="396"/>
      <c r="D433" s="396"/>
      <c r="E433" s="396"/>
    </row>
    <row r="434" spans="1:5" x14ac:dyDescent="0.25">
      <c r="A434" s="395"/>
      <c r="B434" s="396"/>
      <c r="C434" s="396"/>
      <c r="D434" s="396"/>
      <c r="E434" s="396"/>
    </row>
    <row r="435" spans="1:5" x14ac:dyDescent="0.25">
      <c r="A435" s="395"/>
      <c r="B435" s="396"/>
      <c r="C435" s="396"/>
      <c r="D435" s="396"/>
      <c r="E435" s="396"/>
    </row>
    <row r="436" spans="1:5" x14ac:dyDescent="0.25">
      <c r="A436" s="395"/>
      <c r="B436" s="396"/>
      <c r="C436" s="396"/>
      <c r="D436" s="396"/>
      <c r="E436" s="396"/>
    </row>
    <row r="437" spans="1:5" x14ac:dyDescent="0.25">
      <c r="A437" s="395"/>
      <c r="B437" s="396"/>
      <c r="C437" s="396"/>
      <c r="D437" s="396"/>
      <c r="E437" s="396"/>
    </row>
    <row r="438" spans="1:5" x14ac:dyDescent="0.25">
      <c r="A438" s="395"/>
      <c r="B438" s="396"/>
      <c r="C438" s="396"/>
      <c r="D438" s="396"/>
      <c r="E438" s="396"/>
    </row>
    <row r="439" spans="1:5" x14ac:dyDescent="0.25">
      <c r="A439" s="395"/>
      <c r="B439" s="396"/>
      <c r="C439" s="396"/>
      <c r="D439" s="396"/>
      <c r="E439" s="396"/>
    </row>
    <row r="440" spans="1:5" x14ac:dyDescent="0.25">
      <c r="A440" s="395"/>
      <c r="B440" s="396"/>
      <c r="C440" s="396"/>
      <c r="D440" s="396"/>
      <c r="E440" s="396"/>
    </row>
    <row r="441" spans="1:5" x14ac:dyDescent="0.25">
      <c r="A441" s="395"/>
      <c r="B441" s="396"/>
      <c r="C441" s="396"/>
      <c r="D441" s="396"/>
      <c r="E441" s="396"/>
    </row>
    <row r="442" spans="1:5" x14ac:dyDescent="0.25">
      <c r="A442" s="395"/>
      <c r="B442" s="396"/>
      <c r="C442" s="396"/>
      <c r="D442" s="396"/>
      <c r="E442" s="396"/>
    </row>
    <row r="443" spans="1:5" x14ac:dyDescent="0.25">
      <c r="A443" s="395"/>
      <c r="B443" s="396"/>
      <c r="C443" s="396"/>
      <c r="D443" s="396"/>
      <c r="E443" s="396"/>
    </row>
    <row r="444" spans="1:5" x14ac:dyDescent="0.25">
      <c r="A444" s="395"/>
      <c r="B444" s="396"/>
      <c r="C444" s="396"/>
      <c r="D444" s="396"/>
      <c r="E444" s="396"/>
    </row>
    <row r="445" spans="1:5" x14ac:dyDescent="0.25">
      <c r="A445" s="395"/>
      <c r="B445" s="396"/>
      <c r="C445" s="396"/>
      <c r="D445" s="396"/>
      <c r="E445" s="396"/>
    </row>
    <row r="446" spans="1:5" x14ac:dyDescent="0.25">
      <c r="A446" s="395"/>
      <c r="B446" s="396"/>
      <c r="C446" s="396"/>
      <c r="D446" s="396"/>
      <c r="E446" s="396"/>
    </row>
    <row r="447" spans="1:5" x14ac:dyDescent="0.25">
      <c r="A447" s="395"/>
      <c r="B447" s="396"/>
      <c r="C447" s="396"/>
      <c r="D447" s="396"/>
      <c r="E447" s="396"/>
    </row>
    <row r="448" spans="1:5" x14ac:dyDescent="0.25">
      <c r="A448" s="395"/>
      <c r="B448" s="396"/>
      <c r="C448" s="396"/>
      <c r="D448" s="396"/>
      <c r="E448" s="396"/>
    </row>
    <row r="449" spans="1:5" x14ac:dyDescent="0.25">
      <c r="A449" s="395"/>
      <c r="B449" s="396"/>
      <c r="C449" s="396"/>
      <c r="D449" s="396"/>
      <c r="E449" s="396"/>
    </row>
    <row r="450" spans="1:5" x14ac:dyDescent="0.25">
      <c r="A450" s="395"/>
      <c r="B450" s="396"/>
      <c r="C450" s="396"/>
      <c r="D450" s="396"/>
      <c r="E450" s="396"/>
    </row>
    <row r="451" spans="1:5" x14ac:dyDescent="0.25">
      <c r="A451" s="395"/>
      <c r="B451" s="396"/>
      <c r="C451" s="396"/>
      <c r="D451" s="396"/>
      <c r="E451" s="396"/>
    </row>
    <row r="452" spans="1:5" x14ac:dyDescent="0.25">
      <c r="A452" s="395"/>
      <c r="B452" s="396"/>
      <c r="C452" s="396"/>
      <c r="D452" s="396"/>
      <c r="E452" s="396"/>
    </row>
    <row r="453" spans="1:5" x14ac:dyDescent="0.25">
      <c r="A453" s="395"/>
      <c r="B453" s="396"/>
      <c r="C453" s="396"/>
      <c r="D453" s="396"/>
      <c r="E453" s="396"/>
    </row>
    <row r="454" spans="1:5" x14ac:dyDescent="0.25">
      <c r="A454" s="395"/>
      <c r="B454" s="396"/>
      <c r="C454" s="396"/>
      <c r="D454" s="396"/>
      <c r="E454" s="396"/>
    </row>
    <row r="455" spans="1:5" x14ac:dyDescent="0.25">
      <c r="A455" s="395"/>
      <c r="B455" s="396"/>
      <c r="C455" s="396"/>
      <c r="D455" s="396"/>
      <c r="E455" s="396"/>
    </row>
    <row r="456" spans="1:5" x14ac:dyDescent="0.25">
      <c r="A456" s="395"/>
      <c r="B456" s="396"/>
      <c r="C456" s="396"/>
      <c r="D456" s="396"/>
      <c r="E456" s="396"/>
    </row>
    <row r="457" spans="1:5" x14ac:dyDescent="0.25">
      <c r="A457" s="395"/>
      <c r="B457" s="397"/>
      <c r="C457" s="396"/>
      <c r="D457" s="396"/>
      <c r="E457" s="396"/>
    </row>
    <row r="458" spans="1:5" x14ac:dyDescent="0.25">
      <c r="A458" s="395"/>
      <c r="B458" s="396"/>
      <c r="C458" s="396"/>
      <c r="D458" s="396"/>
      <c r="E458" s="396"/>
    </row>
    <row r="459" spans="1:5" x14ac:dyDescent="0.25">
      <c r="A459" s="395"/>
      <c r="B459" s="396"/>
      <c r="C459" s="396"/>
      <c r="D459" s="396"/>
      <c r="E459" s="396"/>
    </row>
    <row r="460" spans="1:5" x14ac:dyDescent="0.25">
      <c r="A460" s="395"/>
      <c r="B460" s="396"/>
      <c r="C460" s="396"/>
      <c r="D460" s="396"/>
      <c r="E460" s="396"/>
    </row>
    <row r="461" spans="1:5" x14ac:dyDescent="0.25">
      <c r="A461" s="395"/>
      <c r="B461" s="396"/>
      <c r="C461" s="396"/>
      <c r="D461" s="396"/>
      <c r="E461" s="396"/>
    </row>
    <row r="462" spans="1:5" x14ac:dyDescent="0.25">
      <c r="A462" s="395"/>
      <c r="B462" s="396"/>
      <c r="C462" s="396"/>
      <c r="D462" s="396"/>
      <c r="E462" s="396"/>
    </row>
    <row r="463" spans="1:5" x14ac:dyDescent="0.25">
      <c r="A463" s="395"/>
      <c r="B463" s="396"/>
      <c r="C463" s="396"/>
      <c r="D463" s="396"/>
      <c r="E463" s="396"/>
    </row>
    <row r="464" spans="1:5" x14ac:dyDescent="0.25">
      <c r="A464" s="395"/>
      <c r="B464" s="396"/>
      <c r="C464" s="396"/>
      <c r="D464" s="396"/>
      <c r="E464" s="396"/>
    </row>
    <row r="465" spans="1:5" x14ac:dyDescent="0.25">
      <c r="A465" s="395"/>
      <c r="B465" s="396"/>
      <c r="C465" s="396"/>
      <c r="D465" s="396"/>
      <c r="E465" s="396"/>
    </row>
    <row r="466" spans="1:5" x14ac:dyDescent="0.25">
      <c r="A466" s="395"/>
      <c r="B466" s="396"/>
      <c r="C466" s="396"/>
      <c r="D466" s="396"/>
      <c r="E466" s="396"/>
    </row>
    <row r="467" spans="1:5" x14ac:dyDescent="0.25">
      <c r="A467" s="395"/>
      <c r="B467" s="396"/>
      <c r="C467" s="396"/>
      <c r="D467" s="396"/>
      <c r="E467" s="396"/>
    </row>
    <row r="468" spans="1:5" x14ac:dyDescent="0.25">
      <c r="A468" s="395"/>
      <c r="B468" s="396"/>
      <c r="C468" s="396"/>
      <c r="D468" s="396"/>
      <c r="E468" s="396"/>
    </row>
    <row r="469" spans="1:5" x14ac:dyDescent="0.25">
      <c r="A469" s="395"/>
      <c r="B469" s="396"/>
      <c r="C469" s="396"/>
      <c r="D469" s="396"/>
      <c r="E469" s="396"/>
    </row>
    <row r="470" spans="1:5" x14ac:dyDescent="0.25">
      <c r="A470" s="395"/>
      <c r="B470" s="396"/>
      <c r="C470" s="396"/>
      <c r="D470" s="396"/>
      <c r="E470" s="396"/>
    </row>
    <row r="471" spans="1:5" x14ac:dyDescent="0.25">
      <c r="A471" s="395"/>
      <c r="B471" s="396"/>
      <c r="C471" s="396"/>
      <c r="D471" s="396"/>
      <c r="E471" s="396"/>
    </row>
    <row r="472" spans="1:5" x14ac:dyDescent="0.25">
      <c r="A472" s="395"/>
      <c r="B472" s="396"/>
      <c r="C472" s="396"/>
      <c r="D472" s="396"/>
      <c r="E472" s="396"/>
    </row>
    <row r="473" spans="1:5" x14ac:dyDescent="0.25">
      <c r="A473" s="395"/>
      <c r="B473" s="396"/>
      <c r="C473" s="396"/>
      <c r="D473" s="396"/>
      <c r="E473" s="396"/>
    </row>
    <row r="474" spans="1:5" x14ac:dyDescent="0.25">
      <c r="A474" s="395"/>
      <c r="B474" s="396"/>
      <c r="C474" s="396"/>
      <c r="D474" s="396"/>
      <c r="E474" s="396"/>
    </row>
    <row r="475" spans="1:5" x14ac:dyDescent="0.25">
      <c r="A475" s="395"/>
      <c r="B475" s="396"/>
      <c r="C475" s="396"/>
      <c r="D475" s="396"/>
      <c r="E475" s="396"/>
    </row>
    <row r="476" spans="1:5" x14ac:dyDescent="0.25">
      <c r="A476" s="395"/>
      <c r="B476" s="396"/>
      <c r="C476" s="396"/>
      <c r="D476" s="396"/>
      <c r="E476" s="396"/>
    </row>
    <row r="477" spans="1:5" x14ac:dyDescent="0.25">
      <c r="A477" s="395"/>
      <c r="B477" s="396"/>
      <c r="C477" s="396"/>
      <c r="D477" s="396"/>
      <c r="E477" s="396"/>
    </row>
    <row r="478" spans="1:5" x14ac:dyDescent="0.25">
      <c r="A478" s="395"/>
      <c r="B478" s="396"/>
      <c r="C478" s="396"/>
      <c r="D478" s="396"/>
      <c r="E478" s="396"/>
    </row>
    <row r="479" spans="1:5" x14ac:dyDescent="0.25">
      <c r="A479" s="395"/>
      <c r="B479" s="396"/>
      <c r="C479" s="396"/>
      <c r="D479" s="396"/>
      <c r="E479" s="396"/>
    </row>
    <row r="480" spans="1:5" x14ac:dyDescent="0.25">
      <c r="A480" s="395"/>
      <c r="B480" s="396"/>
      <c r="C480" s="396"/>
      <c r="D480" s="396"/>
      <c r="E480" s="396"/>
    </row>
    <row r="481" spans="1:5" x14ac:dyDescent="0.25">
      <c r="A481" s="395"/>
      <c r="B481" s="396"/>
      <c r="C481" s="396"/>
      <c r="D481" s="396"/>
      <c r="E481" s="396"/>
    </row>
    <row r="482" spans="1:5" x14ac:dyDescent="0.25">
      <c r="A482" s="395"/>
      <c r="B482" s="396"/>
      <c r="C482" s="396"/>
      <c r="D482" s="396"/>
      <c r="E482" s="396"/>
    </row>
    <row r="483" spans="1:5" x14ac:dyDescent="0.25">
      <c r="A483" s="395"/>
      <c r="B483" s="396"/>
      <c r="C483" s="396"/>
      <c r="D483" s="396"/>
      <c r="E483" s="396"/>
    </row>
    <row r="484" spans="1:5" x14ac:dyDescent="0.25">
      <c r="A484" s="395"/>
      <c r="B484" s="396"/>
      <c r="C484" s="396"/>
      <c r="D484" s="396"/>
      <c r="E484" s="396"/>
    </row>
    <row r="485" spans="1:5" x14ac:dyDescent="0.25">
      <c r="A485" s="395"/>
      <c r="B485" s="396"/>
      <c r="C485" s="396"/>
      <c r="D485" s="396"/>
      <c r="E485" s="396"/>
    </row>
    <row r="486" spans="1:5" x14ac:dyDescent="0.25">
      <c r="A486" s="395"/>
      <c r="B486" s="396"/>
      <c r="C486" s="396"/>
      <c r="D486" s="396"/>
      <c r="E486" s="396"/>
    </row>
    <row r="487" spans="1:5" x14ac:dyDescent="0.25">
      <c r="A487" s="395"/>
      <c r="B487" s="396"/>
      <c r="C487" s="396"/>
      <c r="D487" s="396"/>
      <c r="E487" s="396"/>
    </row>
    <row r="488" spans="1:5" x14ac:dyDescent="0.25">
      <c r="A488" s="395"/>
      <c r="B488" s="396"/>
      <c r="C488" s="396"/>
      <c r="D488" s="396"/>
      <c r="E488" s="396"/>
    </row>
    <row r="489" spans="1:5" x14ac:dyDescent="0.25">
      <c r="A489" s="395"/>
      <c r="B489" s="396"/>
      <c r="C489" s="396"/>
      <c r="D489" s="396"/>
      <c r="E489" s="396"/>
    </row>
    <row r="490" spans="1:5" x14ac:dyDescent="0.25">
      <c r="A490" s="395"/>
      <c r="B490" s="396"/>
      <c r="C490" s="396"/>
      <c r="D490" s="396"/>
      <c r="E490" s="396"/>
    </row>
    <row r="491" spans="1:5" x14ac:dyDescent="0.25">
      <c r="A491" s="395"/>
      <c r="B491" s="396"/>
      <c r="C491" s="396"/>
      <c r="D491" s="396"/>
      <c r="E491" s="396"/>
    </row>
    <row r="492" spans="1:5" x14ac:dyDescent="0.25">
      <c r="A492" s="395"/>
      <c r="B492" s="396"/>
      <c r="C492" s="396"/>
      <c r="D492" s="396"/>
      <c r="E492" s="396"/>
    </row>
    <row r="493" spans="1:5" x14ac:dyDescent="0.25">
      <c r="A493" s="395"/>
      <c r="B493" s="396"/>
      <c r="C493" s="396"/>
      <c r="D493" s="396"/>
      <c r="E493" s="396"/>
    </row>
    <row r="494" spans="1:5" x14ac:dyDescent="0.25">
      <c r="A494" s="395"/>
      <c r="B494" s="396"/>
      <c r="C494" s="396"/>
      <c r="D494" s="396"/>
      <c r="E494" s="396"/>
    </row>
    <row r="495" spans="1:5" x14ac:dyDescent="0.25">
      <c r="A495" s="395"/>
      <c r="B495" s="396"/>
      <c r="C495" s="396"/>
      <c r="D495" s="396"/>
      <c r="E495" s="396"/>
    </row>
    <row r="496" spans="1:5" x14ac:dyDescent="0.25">
      <c r="A496" s="395"/>
      <c r="B496" s="396"/>
      <c r="C496" s="396"/>
      <c r="D496" s="396"/>
      <c r="E496" s="396"/>
    </row>
    <row r="497" spans="1:5" x14ac:dyDescent="0.25">
      <c r="A497" s="395"/>
      <c r="B497" s="396"/>
      <c r="C497" s="396"/>
      <c r="D497" s="396"/>
      <c r="E497" s="396"/>
    </row>
    <row r="498" spans="1:5" x14ac:dyDescent="0.25">
      <c r="A498" s="395"/>
      <c r="B498" s="396"/>
      <c r="C498" s="396"/>
      <c r="D498" s="396"/>
      <c r="E498" s="396"/>
    </row>
    <row r="499" spans="1:5" x14ac:dyDescent="0.25">
      <c r="A499" s="395"/>
      <c r="B499" s="396"/>
      <c r="C499" s="396"/>
      <c r="D499" s="396"/>
      <c r="E499" s="396"/>
    </row>
    <row r="500" spans="1:5" x14ac:dyDescent="0.25">
      <c r="A500" s="395"/>
      <c r="B500" s="396"/>
      <c r="C500" s="396"/>
      <c r="D500" s="396"/>
      <c r="E500" s="396"/>
    </row>
    <row r="501" spans="1:5" x14ac:dyDescent="0.25">
      <c r="A501" s="395"/>
      <c r="B501" s="396"/>
      <c r="C501" s="396"/>
      <c r="D501" s="396"/>
      <c r="E501" s="396"/>
    </row>
    <row r="502" spans="1:5" x14ac:dyDescent="0.25">
      <c r="A502" s="395"/>
      <c r="B502" s="396"/>
      <c r="C502" s="396"/>
      <c r="D502" s="396"/>
      <c r="E502" s="396"/>
    </row>
    <row r="503" spans="1:5" x14ac:dyDescent="0.25">
      <c r="A503" s="395"/>
      <c r="B503" s="396"/>
      <c r="C503" s="396"/>
      <c r="D503" s="396"/>
      <c r="E503" s="396"/>
    </row>
    <row r="504" spans="1:5" x14ac:dyDescent="0.25">
      <c r="A504" s="395"/>
      <c r="B504" s="396"/>
      <c r="C504" s="396"/>
      <c r="D504" s="396"/>
      <c r="E504" s="396"/>
    </row>
    <row r="505" spans="1:5" x14ac:dyDescent="0.25">
      <c r="A505" s="395"/>
      <c r="B505" s="396"/>
      <c r="C505" s="396"/>
      <c r="D505" s="396"/>
      <c r="E505" s="396"/>
    </row>
    <row r="506" spans="1:5" x14ac:dyDescent="0.25">
      <c r="A506" s="395"/>
      <c r="B506" s="396"/>
      <c r="C506" s="396"/>
      <c r="D506" s="396"/>
      <c r="E506" s="396"/>
    </row>
    <row r="507" spans="1:5" x14ac:dyDescent="0.25">
      <c r="A507" s="395"/>
      <c r="B507" s="396"/>
      <c r="C507" s="396"/>
      <c r="D507" s="396"/>
      <c r="E507" s="396"/>
    </row>
    <row r="508" spans="1:5" x14ac:dyDescent="0.25">
      <c r="A508" s="395"/>
      <c r="B508" s="396"/>
      <c r="C508" s="396"/>
      <c r="D508" s="396"/>
      <c r="E508" s="396"/>
    </row>
    <row r="509" spans="1:5" x14ac:dyDescent="0.25">
      <c r="A509" s="395"/>
      <c r="B509" s="396"/>
      <c r="C509" s="396"/>
      <c r="D509" s="396"/>
      <c r="E509" s="396"/>
    </row>
    <row r="510" spans="1:5" x14ac:dyDescent="0.25">
      <c r="A510" s="395"/>
      <c r="B510" s="396"/>
      <c r="C510" s="396"/>
      <c r="D510" s="396"/>
      <c r="E510" s="396"/>
    </row>
    <row r="511" spans="1:5" x14ac:dyDescent="0.25">
      <c r="A511" s="395"/>
      <c r="B511" s="396"/>
      <c r="C511" s="396"/>
      <c r="D511" s="396"/>
      <c r="E511" s="396"/>
    </row>
    <row r="512" spans="1:5" x14ac:dyDescent="0.25">
      <c r="A512" s="395"/>
      <c r="B512" s="396"/>
      <c r="C512" s="396"/>
      <c r="D512" s="396"/>
      <c r="E512" s="396"/>
    </row>
    <row r="513" spans="1:5" x14ac:dyDescent="0.25">
      <c r="A513" s="395"/>
      <c r="B513" s="396"/>
      <c r="C513" s="396"/>
      <c r="D513" s="396"/>
      <c r="E513" s="396"/>
    </row>
    <row r="514" spans="1:5" x14ac:dyDescent="0.25">
      <c r="A514" s="395"/>
      <c r="B514" s="396"/>
      <c r="C514" s="396"/>
      <c r="D514" s="396"/>
      <c r="E514" s="396"/>
    </row>
    <row r="515" spans="1:5" x14ac:dyDescent="0.25">
      <c r="A515" s="395"/>
      <c r="B515" s="396"/>
      <c r="C515" s="396"/>
      <c r="D515" s="396"/>
      <c r="E515" s="396"/>
    </row>
    <row r="516" spans="1:5" x14ac:dyDescent="0.25">
      <c r="A516" s="395"/>
      <c r="B516" s="396"/>
      <c r="C516" s="396"/>
      <c r="D516" s="396"/>
      <c r="E516" s="396"/>
    </row>
    <row r="517" spans="1:5" x14ac:dyDescent="0.25">
      <c r="A517" s="395"/>
      <c r="B517" s="396"/>
      <c r="C517" s="396"/>
      <c r="D517" s="396"/>
      <c r="E517" s="396"/>
    </row>
    <row r="518" spans="1:5" x14ac:dyDescent="0.25">
      <c r="A518" s="395"/>
      <c r="B518" s="396"/>
      <c r="C518" s="396"/>
      <c r="D518" s="396"/>
      <c r="E518" s="396"/>
    </row>
    <row r="519" spans="1:5" x14ac:dyDescent="0.25">
      <c r="A519" s="395"/>
      <c r="B519" s="396"/>
      <c r="C519" s="396"/>
      <c r="D519" s="396"/>
      <c r="E519" s="396"/>
    </row>
    <row r="520" spans="1:5" x14ac:dyDescent="0.25">
      <c r="A520" s="395"/>
      <c r="B520" s="396"/>
      <c r="C520" s="396"/>
      <c r="D520" s="396"/>
      <c r="E520" s="396"/>
    </row>
    <row r="521" spans="1:5" x14ac:dyDescent="0.25">
      <c r="A521" s="395"/>
      <c r="B521" s="396"/>
      <c r="C521" s="396"/>
      <c r="D521" s="396"/>
      <c r="E521" s="396"/>
    </row>
    <row r="522" spans="1:5" x14ac:dyDescent="0.25">
      <c r="A522" s="395"/>
      <c r="B522" s="396"/>
      <c r="C522" s="396"/>
      <c r="D522" s="396"/>
      <c r="E522" s="396"/>
    </row>
    <row r="523" spans="1:5" x14ac:dyDescent="0.25">
      <c r="A523" s="395"/>
      <c r="B523" s="396"/>
      <c r="C523" s="396"/>
      <c r="D523" s="396"/>
      <c r="E523" s="396"/>
    </row>
    <row r="524" spans="1:5" x14ac:dyDescent="0.25">
      <c r="A524" s="395"/>
      <c r="B524" s="396"/>
      <c r="C524" s="396"/>
      <c r="D524" s="396"/>
      <c r="E524" s="396"/>
    </row>
    <row r="525" spans="1:5" x14ac:dyDescent="0.25">
      <c r="A525" s="395"/>
      <c r="B525" s="396"/>
      <c r="C525" s="396"/>
      <c r="D525" s="396"/>
      <c r="E525" s="396"/>
    </row>
    <row r="526" spans="1:5" x14ac:dyDescent="0.25">
      <c r="A526" s="395"/>
      <c r="B526" s="396"/>
      <c r="C526" s="396"/>
      <c r="D526" s="396"/>
      <c r="E526" s="396"/>
    </row>
    <row r="527" spans="1:5" x14ac:dyDescent="0.25">
      <c r="A527" s="395"/>
      <c r="B527" s="396"/>
      <c r="C527" s="396"/>
      <c r="D527" s="396"/>
      <c r="E527" s="396"/>
    </row>
    <row r="528" spans="1:5" x14ac:dyDescent="0.25">
      <c r="A528" s="395"/>
      <c r="B528" s="396"/>
      <c r="C528" s="396"/>
      <c r="D528" s="396"/>
      <c r="E528" s="396"/>
    </row>
    <row r="529" spans="1:5" x14ac:dyDescent="0.25">
      <c r="A529" s="395"/>
      <c r="B529" s="396"/>
      <c r="C529" s="396"/>
      <c r="D529" s="396"/>
      <c r="E529" s="396"/>
    </row>
    <row r="530" spans="1:5" x14ac:dyDescent="0.25">
      <c r="A530" s="395"/>
      <c r="B530" s="396"/>
      <c r="C530" s="396"/>
      <c r="D530" s="396"/>
      <c r="E530" s="396"/>
    </row>
    <row r="531" spans="1:5" x14ac:dyDescent="0.25">
      <c r="A531" s="395"/>
      <c r="B531" s="396"/>
      <c r="C531" s="396"/>
      <c r="D531" s="396"/>
      <c r="E531" s="396"/>
    </row>
    <row r="532" spans="1:5" x14ac:dyDescent="0.25">
      <c r="A532" s="395"/>
      <c r="B532" s="396"/>
      <c r="C532" s="396"/>
      <c r="D532" s="396"/>
      <c r="E532" s="396"/>
    </row>
    <row r="533" spans="1:5" x14ac:dyDescent="0.25">
      <c r="A533" s="395"/>
      <c r="B533" s="396"/>
      <c r="C533" s="396"/>
      <c r="D533" s="396"/>
      <c r="E533" s="396"/>
    </row>
    <row r="534" spans="1:5" x14ac:dyDescent="0.25">
      <c r="A534" s="395"/>
      <c r="B534" s="396"/>
      <c r="C534" s="396"/>
      <c r="D534" s="396"/>
      <c r="E534" s="396"/>
    </row>
    <row r="535" spans="1:5" x14ac:dyDescent="0.25">
      <c r="A535" s="395"/>
      <c r="B535" s="396"/>
      <c r="C535" s="396"/>
      <c r="D535" s="396"/>
      <c r="E535" s="396"/>
    </row>
    <row r="536" spans="1:5" x14ac:dyDescent="0.25">
      <c r="A536" s="395"/>
      <c r="B536" s="396"/>
      <c r="C536" s="396"/>
      <c r="D536" s="396"/>
      <c r="E536" s="396"/>
    </row>
    <row r="537" spans="1:5" x14ac:dyDescent="0.25">
      <c r="A537" s="395"/>
      <c r="B537" s="396"/>
      <c r="C537" s="396"/>
      <c r="D537" s="396"/>
      <c r="E537" s="396"/>
    </row>
    <row r="538" spans="1:5" x14ac:dyDescent="0.25">
      <c r="A538" s="395"/>
      <c r="B538" s="396"/>
      <c r="C538" s="396"/>
      <c r="D538" s="396"/>
      <c r="E538" s="396"/>
    </row>
    <row r="539" spans="1:5" x14ac:dyDescent="0.25">
      <c r="A539" s="395"/>
      <c r="B539" s="396"/>
      <c r="C539" s="396"/>
      <c r="D539" s="396"/>
      <c r="E539" s="396"/>
    </row>
    <row r="540" spans="1:5" x14ac:dyDescent="0.25">
      <c r="A540" s="395"/>
      <c r="B540" s="396"/>
      <c r="C540" s="396"/>
      <c r="D540" s="396"/>
      <c r="E540" s="396"/>
    </row>
    <row r="541" spans="1:5" x14ac:dyDescent="0.25">
      <c r="A541" s="395"/>
      <c r="B541" s="396"/>
      <c r="C541" s="396"/>
      <c r="D541" s="396"/>
      <c r="E541" s="396"/>
    </row>
    <row r="542" spans="1:5" x14ac:dyDescent="0.25">
      <c r="A542" s="395"/>
      <c r="B542" s="396"/>
      <c r="C542" s="396"/>
      <c r="D542" s="396"/>
      <c r="E542" s="396"/>
    </row>
    <row r="543" spans="1:5" x14ac:dyDescent="0.25">
      <c r="A543" s="395"/>
      <c r="B543" s="396"/>
      <c r="C543" s="396"/>
      <c r="D543" s="396"/>
      <c r="E543" s="396"/>
    </row>
    <row r="544" spans="1:5" x14ac:dyDescent="0.25">
      <c r="A544" s="395"/>
      <c r="B544" s="396"/>
      <c r="C544" s="396"/>
      <c r="D544" s="396"/>
      <c r="E544" s="396"/>
    </row>
    <row r="545" spans="1:5" x14ac:dyDescent="0.25">
      <c r="A545" s="395"/>
      <c r="B545" s="396"/>
      <c r="C545" s="396"/>
      <c r="D545" s="396"/>
      <c r="E545" s="396"/>
    </row>
    <row r="546" spans="1:5" x14ac:dyDescent="0.25">
      <c r="A546" s="395"/>
      <c r="B546" s="396"/>
      <c r="C546" s="396"/>
      <c r="D546" s="396"/>
      <c r="E546" s="396"/>
    </row>
    <row r="547" spans="1:5" x14ac:dyDescent="0.25">
      <c r="A547" s="395"/>
      <c r="B547" s="396"/>
      <c r="C547" s="396"/>
      <c r="D547" s="396"/>
      <c r="E547" s="396"/>
    </row>
    <row r="548" spans="1:5" x14ac:dyDescent="0.25">
      <c r="A548" s="395"/>
      <c r="B548" s="396"/>
      <c r="C548" s="396"/>
      <c r="D548" s="396"/>
      <c r="E548" s="396"/>
    </row>
    <row r="549" spans="1:5" x14ac:dyDescent="0.25">
      <c r="A549" s="395"/>
      <c r="B549" s="396"/>
      <c r="C549" s="396"/>
      <c r="D549" s="396"/>
      <c r="E549" s="396"/>
    </row>
    <row r="550" spans="1:5" x14ac:dyDescent="0.25">
      <c r="A550" s="395"/>
      <c r="B550" s="396"/>
      <c r="C550" s="396"/>
      <c r="D550" s="396"/>
      <c r="E550" s="396"/>
    </row>
    <row r="551" spans="1:5" x14ac:dyDescent="0.25">
      <c r="A551" s="395"/>
      <c r="B551" s="396"/>
      <c r="C551" s="396"/>
      <c r="D551" s="396"/>
      <c r="E551" s="396"/>
    </row>
    <row r="552" spans="1:5" x14ac:dyDescent="0.25">
      <c r="A552" s="395"/>
      <c r="B552" s="396"/>
      <c r="C552" s="396"/>
      <c r="D552" s="396"/>
      <c r="E552" s="396"/>
    </row>
    <row r="553" spans="1:5" x14ac:dyDescent="0.25">
      <c r="A553" s="395"/>
      <c r="B553" s="396"/>
      <c r="C553" s="396"/>
      <c r="D553" s="396"/>
      <c r="E553" s="396"/>
    </row>
    <row r="554" spans="1:5" x14ac:dyDescent="0.25">
      <c r="A554" s="395"/>
      <c r="B554" s="396"/>
      <c r="C554" s="396"/>
      <c r="D554" s="396"/>
      <c r="E554" s="396"/>
    </row>
    <row r="555" spans="1:5" x14ac:dyDescent="0.25">
      <c r="A555" s="395"/>
      <c r="B555" s="396"/>
      <c r="C555" s="396"/>
      <c r="D555" s="396"/>
      <c r="E555" s="396"/>
    </row>
    <row r="556" spans="1:5" x14ac:dyDescent="0.25">
      <c r="A556" s="395"/>
      <c r="B556" s="396"/>
      <c r="C556" s="396"/>
      <c r="D556" s="396"/>
      <c r="E556" s="396"/>
    </row>
    <row r="557" spans="1:5" x14ac:dyDescent="0.25">
      <c r="A557" s="395"/>
      <c r="B557" s="396"/>
      <c r="C557" s="396"/>
      <c r="D557" s="396"/>
      <c r="E557" s="396"/>
    </row>
    <row r="558" spans="1:5" x14ac:dyDescent="0.25">
      <c r="A558" s="395"/>
      <c r="B558" s="396"/>
      <c r="C558" s="396"/>
      <c r="D558" s="396"/>
      <c r="E558" s="396"/>
    </row>
    <row r="559" spans="1:5" x14ac:dyDescent="0.25">
      <c r="A559" s="395"/>
      <c r="B559" s="396"/>
      <c r="C559" s="396"/>
      <c r="D559" s="396"/>
      <c r="E559" s="396"/>
    </row>
    <row r="560" spans="1:5" x14ac:dyDescent="0.25">
      <c r="A560" s="395"/>
      <c r="B560" s="396"/>
      <c r="C560" s="396"/>
      <c r="D560" s="396"/>
      <c r="E560" s="396"/>
    </row>
    <row r="561" spans="1:5" x14ac:dyDescent="0.25">
      <c r="A561" s="395"/>
      <c r="B561" s="396"/>
      <c r="C561" s="396"/>
      <c r="D561" s="396"/>
      <c r="E561" s="396"/>
    </row>
    <row r="562" spans="1:5" x14ac:dyDescent="0.25">
      <c r="A562" s="395"/>
      <c r="B562" s="396"/>
      <c r="C562" s="396"/>
      <c r="D562" s="396"/>
      <c r="E562" s="396"/>
    </row>
    <row r="563" spans="1:5" x14ac:dyDescent="0.25">
      <c r="A563" s="395"/>
      <c r="B563" s="396"/>
      <c r="C563" s="396"/>
      <c r="D563" s="396"/>
      <c r="E563" s="396"/>
    </row>
    <row r="564" spans="1:5" x14ac:dyDescent="0.25">
      <c r="A564" s="395"/>
      <c r="B564" s="396"/>
      <c r="C564" s="396"/>
      <c r="D564" s="396"/>
      <c r="E564" s="396"/>
    </row>
    <row r="565" spans="1:5" x14ac:dyDescent="0.25">
      <c r="A565" s="395"/>
      <c r="B565" s="396"/>
      <c r="C565" s="396"/>
      <c r="D565" s="396"/>
      <c r="E565" s="396"/>
    </row>
    <row r="566" spans="1:5" x14ac:dyDescent="0.25">
      <c r="A566" s="395"/>
      <c r="B566" s="396"/>
      <c r="C566" s="396"/>
      <c r="D566" s="396"/>
      <c r="E566" s="396"/>
    </row>
    <row r="567" spans="1:5" x14ac:dyDescent="0.25">
      <c r="A567" s="395"/>
      <c r="B567" s="396"/>
      <c r="C567" s="396"/>
      <c r="D567" s="396"/>
      <c r="E567" s="396"/>
    </row>
    <row r="568" spans="1:5" x14ac:dyDescent="0.25">
      <c r="A568" s="395"/>
      <c r="B568" s="396"/>
      <c r="C568" s="396"/>
      <c r="D568" s="396"/>
      <c r="E568" s="396"/>
    </row>
    <row r="569" spans="1:5" x14ac:dyDescent="0.25">
      <c r="A569" s="395"/>
      <c r="B569" s="396"/>
      <c r="C569" s="396"/>
      <c r="D569" s="396"/>
      <c r="E569" s="396"/>
    </row>
    <row r="570" spans="1:5" x14ac:dyDescent="0.25">
      <c r="A570" s="395"/>
      <c r="B570" s="396"/>
      <c r="C570" s="396"/>
      <c r="D570" s="396"/>
      <c r="E570" s="396"/>
    </row>
    <row r="571" spans="1:5" x14ac:dyDescent="0.25">
      <c r="A571" s="395"/>
      <c r="B571" s="396"/>
      <c r="C571" s="396"/>
      <c r="D571" s="396"/>
      <c r="E571" s="396"/>
    </row>
    <row r="572" spans="1:5" x14ac:dyDescent="0.25">
      <c r="A572" s="395"/>
      <c r="B572" s="396"/>
      <c r="C572" s="396"/>
      <c r="D572" s="396"/>
      <c r="E572" s="396"/>
    </row>
    <row r="573" spans="1:5" x14ac:dyDescent="0.25">
      <c r="A573" s="395"/>
      <c r="B573" s="396"/>
      <c r="C573" s="396"/>
      <c r="D573" s="396"/>
      <c r="E573" s="396"/>
    </row>
    <row r="574" spans="1:5" x14ac:dyDescent="0.25">
      <c r="A574" s="395"/>
      <c r="B574" s="396"/>
      <c r="C574" s="396"/>
      <c r="D574" s="396"/>
      <c r="E574" s="396"/>
    </row>
    <row r="575" spans="1:5" x14ac:dyDescent="0.25">
      <c r="A575" s="395"/>
      <c r="B575" s="396"/>
      <c r="C575" s="396"/>
      <c r="D575" s="396"/>
      <c r="E575" s="396"/>
    </row>
    <row r="576" spans="1:5" x14ac:dyDescent="0.25">
      <c r="A576" s="395"/>
      <c r="B576" s="396"/>
      <c r="C576" s="396"/>
      <c r="D576" s="396"/>
      <c r="E576" s="396"/>
    </row>
    <row r="577" spans="1:5" x14ac:dyDescent="0.25">
      <c r="A577" s="395"/>
      <c r="B577" s="396"/>
      <c r="C577" s="396"/>
      <c r="D577" s="396"/>
      <c r="E577" s="396"/>
    </row>
    <row r="578" spans="1:5" x14ac:dyDescent="0.25">
      <c r="A578" s="395"/>
      <c r="B578" s="396"/>
      <c r="C578" s="396"/>
      <c r="D578" s="396"/>
      <c r="E578" s="396"/>
    </row>
    <row r="579" spans="1:5" x14ac:dyDescent="0.25">
      <c r="A579" s="395"/>
      <c r="B579" s="396"/>
      <c r="C579" s="396"/>
      <c r="D579" s="396"/>
      <c r="E579" s="396"/>
    </row>
    <row r="580" spans="1:5" x14ac:dyDescent="0.25">
      <c r="A580" s="395"/>
      <c r="B580" s="396"/>
      <c r="C580" s="396"/>
      <c r="D580" s="396"/>
      <c r="E580" s="396"/>
    </row>
    <row r="581" spans="1:5" x14ac:dyDescent="0.25">
      <c r="A581" s="395"/>
      <c r="B581" s="396"/>
      <c r="C581" s="396"/>
      <c r="D581" s="396"/>
      <c r="E581" s="396"/>
    </row>
    <row r="582" spans="1:5" x14ac:dyDescent="0.25">
      <c r="A582" s="395"/>
      <c r="B582" s="396"/>
      <c r="C582" s="396"/>
      <c r="D582" s="396"/>
      <c r="E582" s="396"/>
    </row>
    <row r="583" spans="1:5" x14ac:dyDescent="0.25">
      <c r="A583" s="395"/>
      <c r="B583" s="396"/>
      <c r="C583" s="396"/>
      <c r="D583" s="396"/>
      <c r="E583" s="396"/>
    </row>
    <row r="584" spans="1:5" x14ac:dyDescent="0.25">
      <c r="A584" s="395"/>
      <c r="B584" s="396"/>
      <c r="C584" s="396"/>
      <c r="D584" s="396"/>
      <c r="E584" s="396"/>
    </row>
    <row r="585" spans="1:5" x14ac:dyDescent="0.25">
      <c r="A585" s="395"/>
      <c r="B585" s="396"/>
      <c r="C585" s="396"/>
      <c r="D585" s="396"/>
      <c r="E585" s="396"/>
    </row>
    <row r="586" spans="1:5" x14ac:dyDescent="0.25">
      <c r="A586" s="395"/>
      <c r="B586" s="396"/>
      <c r="C586" s="396"/>
      <c r="D586" s="396"/>
      <c r="E586" s="396"/>
    </row>
    <row r="587" spans="1:5" x14ac:dyDescent="0.25">
      <c r="A587" s="395"/>
      <c r="B587" s="396"/>
      <c r="C587" s="396"/>
      <c r="D587" s="396"/>
      <c r="E587" s="396"/>
    </row>
    <row r="588" spans="1:5" x14ac:dyDescent="0.25">
      <c r="A588" s="395"/>
      <c r="B588" s="396"/>
      <c r="C588" s="396"/>
      <c r="D588" s="396"/>
      <c r="E588" s="396"/>
    </row>
    <row r="589" spans="1:5" x14ac:dyDescent="0.25">
      <c r="A589" s="395"/>
      <c r="B589" s="396"/>
      <c r="C589" s="396"/>
      <c r="D589" s="396"/>
      <c r="E589" s="396"/>
    </row>
    <row r="590" spans="1:5" x14ac:dyDescent="0.25">
      <c r="A590" s="395"/>
      <c r="B590" s="396"/>
      <c r="C590" s="396"/>
      <c r="D590" s="396"/>
      <c r="E590" s="396"/>
    </row>
    <row r="591" spans="1:5" x14ac:dyDescent="0.25">
      <c r="A591" s="395"/>
      <c r="B591" s="396"/>
      <c r="C591" s="396"/>
      <c r="D591" s="396"/>
      <c r="E591" s="396"/>
    </row>
    <row r="592" spans="1:5" x14ac:dyDescent="0.25">
      <c r="A592" s="395"/>
      <c r="B592" s="396"/>
      <c r="C592" s="396"/>
      <c r="D592" s="396"/>
      <c r="E592" s="396"/>
    </row>
    <row r="593" spans="1:5" x14ac:dyDescent="0.25">
      <c r="A593" s="395"/>
      <c r="B593" s="396"/>
      <c r="C593" s="396"/>
      <c r="D593" s="396"/>
      <c r="E593" s="396"/>
    </row>
    <row r="594" spans="1:5" x14ac:dyDescent="0.25">
      <c r="A594" s="395"/>
      <c r="B594" s="396"/>
      <c r="C594" s="396"/>
      <c r="D594" s="396"/>
      <c r="E594" s="396"/>
    </row>
    <row r="595" spans="1:5" x14ac:dyDescent="0.25">
      <c r="A595" s="395"/>
      <c r="B595" s="396"/>
      <c r="C595" s="396"/>
      <c r="D595" s="396"/>
      <c r="E595" s="396"/>
    </row>
    <row r="596" spans="1:5" x14ac:dyDescent="0.25">
      <c r="A596" s="395"/>
      <c r="B596" s="396"/>
      <c r="C596" s="396"/>
      <c r="D596" s="396"/>
      <c r="E596" s="396"/>
    </row>
    <row r="597" spans="1:5" x14ac:dyDescent="0.25">
      <c r="A597" s="395"/>
      <c r="B597" s="396"/>
      <c r="C597" s="396"/>
      <c r="D597" s="396"/>
      <c r="E597" s="396"/>
    </row>
    <row r="598" spans="1:5" x14ac:dyDescent="0.25">
      <c r="A598" s="395"/>
      <c r="B598" s="396"/>
      <c r="C598" s="396"/>
      <c r="D598" s="396"/>
      <c r="E598" s="396"/>
    </row>
    <row r="599" spans="1:5" x14ac:dyDescent="0.25">
      <c r="A599" s="395"/>
      <c r="B599" s="396"/>
      <c r="C599" s="396"/>
      <c r="D599" s="396"/>
      <c r="E599" s="396"/>
    </row>
    <row r="600" spans="1:5" x14ac:dyDescent="0.25">
      <c r="A600" s="395"/>
      <c r="B600" s="396"/>
      <c r="C600" s="396"/>
      <c r="D600" s="396"/>
      <c r="E600" s="396"/>
    </row>
    <row r="601" spans="1:5" x14ac:dyDescent="0.25">
      <c r="A601" s="395"/>
      <c r="B601" s="396"/>
      <c r="C601" s="396"/>
      <c r="D601" s="396"/>
      <c r="E601" s="396"/>
    </row>
    <row r="602" spans="1:5" x14ac:dyDescent="0.25">
      <c r="A602" s="395"/>
      <c r="B602" s="396"/>
      <c r="C602" s="396"/>
      <c r="D602" s="396"/>
      <c r="E602" s="396"/>
    </row>
    <row r="603" spans="1:5" x14ac:dyDescent="0.25">
      <c r="A603" s="395"/>
      <c r="B603" s="396"/>
      <c r="C603" s="396"/>
      <c r="D603" s="396"/>
      <c r="E603" s="396"/>
    </row>
    <row r="604" spans="1:5" x14ac:dyDescent="0.25">
      <c r="A604" s="395"/>
      <c r="B604" s="396"/>
      <c r="C604" s="396"/>
      <c r="D604" s="396"/>
      <c r="E604" s="396"/>
    </row>
    <row r="605" spans="1:5" x14ac:dyDescent="0.25">
      <c r="A605" s="395"/>
      <c r="B605" s="396"/>
      <c r="C605" s="396"/>
      <c r="D605" s="396"/>
      <c r="E605" s="396"/>
    </row>
    <row r="606" spans="1:5" x14ac:dyDescent="0.25">
      <c r="A606" s="395"/>
      <c r="B606" s="396"/>
      <c r="C606" s="396"/>
      <c r="D606" s="396"/>
      <c r="E606" s="396"/>
    </row>
    <row r="607" spans="1:5" x14ac:dyDescent="0.25">
      <c r="A607" s="395"/>
      <c r="B607" s="396"/>
      <c r="C607" s="396"/>
      <c r="D607" s="396"/>
      <c r="E607" s="396"/>
    </row>
    <row r="608" spans="1:5" x14ac:dyDescent="0.25">
      <c r="A608" s="395"/>
      <c r="B608" s="396"/>
      <c r="C608" s="396"/>
      <c r="D608" s="396"/>
      <c r="E608" s="396"/>
    </row>
    <row r="609" spans="1:5" x14ac:dyDescent="0.25">
      <c r="A609" s="395"/>
      <c r="B609" s="396"/>
      <c r="C609" s="396"/>
      <c r="D609" s="396"/>
      <c r="E609" s="396"/>
    </row>
    <row r="610" spans="1:5" x14ac:dyDescent="0.25">
      <c r="A610" s="395"/>
      <c r="B610" s="396"/>
      <c r="C610" s="396"/>
      <c r="D610" s="396"/>
      <c r="E610" s="396"/>
    </row>
    <row r="611" spans="1:5" x14ac:dyDescent="0.25">
      <c r="A611" s="395"/>
      <c r="B611" s="396"/>
      <c r="C611" s="396"/>
      <c r="D611" s="396"/>
      <c r="E611" s="396"/>
    </row>
    <row r="612" spans="1:5" x14ac:dyDescent="0.25">
      <c r="A612" s="395"/>
      <c r="B612" s="396"/>
      <c r="C612" s="396"/>
      <c r="D612" s="396"/>
      <c r="E612" s="396"/>
    </row>
    <row r="613" spans="1:5" x14ac:dyDescent="0.25">
      <c r="A613" s="395"/>
      <c r="B613" s="396"/>
      <c r="C613" s="396"/>
      <c r="D613" s="396"/>
      <c r="E613" s="396"/>
    </row>
    <row r="614" spans="1:5" x14ac:dyDescent="0.25">
      <c r="A614" s="395"/>
      <c r="B614" s="396"/>
      <c r="C614" s="396"/>
      <c r="D614" s="396"/>
      <c r="E614" s="396"/>
    </row>
    <row r="615" spans="1:5" x14ac:dyDescent="0.25">
      <c r="A615" s="395"/>
      <c r="B615" s="396"/>
      <c r="C615" s="396"/>
      <c r="D615" s="396"/>
      <c r="E615" s="396"/>
    </row>
    <row r="616" spans="1:5" x14ac:dyDescent="0.25">
      <c r="A616" s="395"/>
      <c r="B616" s="396"/>
      <c r="C616" s="396"/>
      <c r="D616" s="396"/>
      <c r="E616" s="396"/>
    </row>
    <row r="617" spans="1:5" x14ac:dyDescent="0.25">
      <c r="A617" s="395"/>
      <c r="B617" s="396"/>
      <c r="C617" s="396"/>
      <c r="D617" s="396"/>
      <c r="E617" s="396"/>
    </row>
    <row r="618" spans="1:5" x14ac:dyDescent="0.25">
      <c r="A618" s="395"/>
      <c r="B618" s="396"/>
      <c r="C618" s="396"/>
      <c r="D618" s="396"/>
      <c r="E618" s="396"/>
    </row>
    <row r="619" spans="1:5" x14ac:dyDescent="0.25">
      <c r="A619" s="395"/>
      <c r="B619" s="396"/>
      <c r="C619" s="396"/>
      <c r="D619" s="396"/>
      <c r="E619" s="396"/>
    </row>
    <row r="620" spans="1:5" x14ac:dyDescent="0.25">
      <c r="A620" s="395"/>
      <c r="B620" s="396"/>
      <c r="C620" s="396"/>
      <c r="D620" s="396"/>
      <c r="E620" s="396"/>
    </row>
    <row r="621" spans="1:5" x14ac:dyDescent="0.25">
      <c r="A621" s="395"/>
      <c r="B621" s="396"/>
      <c r="C621" s="396"/>
      <c r="D621" s="396"/>
      <c r="E621" s="396"/>
    </row>
    <row r="622" spans="1:5" x14ac:dyDescent="0.25">
      <c r="A622" s="395"/>
      <c r="B622" s="396"/>
      <c r="C622" s="396"/>
      <c r="D622" s="396"/>
      <c r="E622" s="396"/>
    </row>
    <row r="623" spans="1:5" x14ac:dyDescent="0.25">
      <c r="A623" s="395"/>
      <c r="B623" s="396"/>
      <c r="C623" s="396"/>
      <c r="D623" s="396"/>
      <c r="E623" s="396"/>
    </row>
    <row r="624" spans="1:5" x14ac:dyDescent="0.25">
      <c r="A624" s="395"/>
      <c r="B624" s="396"/>
      <c r="C624" s="396"/>
      <c r="D624" s="396"/>
      <c r="E624" s="396"/>
    </row>
    <row r="625" spans="1:5" x14ac:dyDescent="0.25">
      <c r="A625" s="395"/>
      <c r="B625" s="396"/>
      <c r="C625" s="396"/>
      <c r="D625" s="396"/>
      <c r="E625" s="396"/>
    </row>
    <row r="626" spans="1:5" x14ac:dyDescent="0.25">
      <c r="A626" s="395"/>
      <c r="B626" s="396"/>
      <c r="C626" s="396"/>
      <c r="D626" s="396"/>
      <c r="E626" s="396"/>
    </row>
    <row r="627" spans="1:5" x14ac:dyDescent="0.25">
      <c r="A627" s="395"/>
      <c r="B627" s="396"/>
      <c r="C627" s="396"/>
      <c r="D627" s="396"/>
      <c r="E627" s="396"/>
    </row>
    <row r="628" spans="1:5" x14ac:dyDescent="0.25">
      <c r="A628" s="395"/>
      <c r="B628" s="396"/>
      <c r="C628" s="396"/>
      <c r="D628" s="396"/>
      <c r="E628" s="396"/>
    </row>
    <row r="629" spans="1:5" x14ac:dyDescent="0.25">
      <c r="A629" s="395"/>
      <c r="B629" s="396"/>
      <c r="C629" s="396"/>
      <c r="D629" s="396"/>
      <c r="E629" s="396"/>
    </row>
    <row r="630" spans="1:5" x14ac:dyDescent="0.25">
      <c r="A630" s="395"/>
      <c r="B630" s="396"/>
      <c r="C630" s="396"/>
      <c r="D630" s="396"/>
      <c r="E630" s="396"/>
    </row>
    <row r="631" spans="1:5" x14ac:dyDescent="0.25">
      <c r="A631" s="395"/>
      <c r="B631" s="396"/>
      <c r="C631" s="396"/>
      <c r="D631" s="396"/>
      <c r="E631" s="396"/>
    </row>
    <row r="632" spans="1:5" x14ac:dyDescent="0.25">
      <c r="A632" s="395"/>
      <c r="B632" s="396"/>
      <c r="C632" s="396"/>
      <c r="D632" s="396"/>
      <c r="E632" s="396"/>
    </row>
    <row r="633" spans="1:5" x14ac:dyDescent="0.25">
      <c r="A633" s="395"/>
      <c r="B633" s="396"/>
      <c r="C633" s="396"/>
      <c r="D633" s="396"/>
      <c r="E633" s="396"/>
    </row>
    <row r="634" spans="1:5" x14ac:dyDescent="0.25">
      <c r="A634" s="395"/>
      <c r="B634" s="396"/>
      <c r="C634" s="396"/>
      <c r="D634" s="396"/>
      <c r="E634" s="396"/>
    </row>
    <row r="635" spans="1:5" x14ac:dyDescent="0.25">
      <c r="A635" s="395"/>
      <c r="B635" s="396"/>
      <c r="C635" s="396"/>
      <c r="D635" s="396"/>
      <c r="E635" s="396"/>
    </row>
    <row r="636" spans="1:5" x14ac:dyDescent="0.25">
      <c r="A636" s="395"/>
      <c r="B636" s="396"/>
      <c r="C636" s="396"/>
      <c r="D636" s="396"/>
      <c r="E636" s="396"/>
    </row>
    <row r="637" spans="1:5" x14ac:dyDescent="0.25">
      <c r="A637" s="395"/>
      <c r="B637" s="396"/>
      <c r="C637" s="396"/>
      <c r="D637" s="396"/>
      <c r="E637" s="396"/>
    </row>
    <row r="638" spans="1:5" x14ac:dyDescent="0.25">
      <c r="A638" s="395"/>
      <c r="B638" s="397"/>
      <c r="C638" s="396"/>
      <c r="D638" s="396"/>
      <c r="E638" s="396"/>
    </row>
    <row r="639" spans="1:5" x14ac:dyDescent="0.25">
      <c r="A639" s="395"/>
      <c r="B639" s="396"/>
      <c r="C639" s="396"/>
      <c r="D639" s="396"/>
      <c r="E639" s="396"/>
    </row>
    <row r="640" spans="1:5" x14ac:dyDescent="0.25">
      <c r="A640" s="395"/>
      <c r="B640" s="396"/>
      <c r="C640" s="396"/>
      <c r="D640" s="396"/>
      <c r="E640" s="396"/>
    </row>
    <row r="641" spans="1:5" x14ac:dyDescent="0.25">
      <c r="A641" s="395"/>
      <c r="B641" s="396"/>
      <c r="C641" s="396"/>
      <c r="D641" s="396"/>
      <c r="E641" s="396"/>
    </row>
    <row r="642" spans="1:5" x14ac:dyDescent="0.25">
      <c r="A642" s="395"/>
      <c r="B642" s="396"/>
      <c r="C642" s="396"/>
      <c r="D642" s="396"/>
      <c r="E642" s="396"/>
    </row>
    <row r="643" spans="1:5" x14ac:dyDescent="0.25">
      <c r="A643" s="395"/>
      <c r="B643" s="396"/>
      <c r="C643" s="396"/>
      <c r="D643" s="396"/>
      <c r="E643" s="396"/>
    </row>
    <row r="644" spans="1:5" x14ac:dyDescent="0.25">
      <c r="A644" s="395"/>
      <c r="B644" s="396"/>
      <c r="C644" s="396"/>
      <c r="D644" s="396"/>
      <c r="E644" s="396"/>
    </row>
    <row r="645" spans="1:5" x14ac:dyDescent="0.25">
      <c r="A645" s="395"/>
      <c r="B645" s="396"/>
      <c r="C645" s="396"/>
      <c r="D645" s="396"/>
      <c r="E645" s="396"/>
    </row>
    <row r="646" spans="1:5" x14ac:dyDescent="0.25">
      <c r="A646" s="395"/>
      <c r="B646" s="396"/>
      <c r="C646" s="396"/>
      <c r="D646" s="396"/>
      <c r="E646" s="396"/>
    </row>
    <row r="647" spans="1:5" x14ac:dyDescent="0.25">
      <c r="A647" s="395"/>
      <c r="B647" s="396"/>
      <c r="C647" s="396"/>
      <c r="D647" s="396"/>
      <c r="E647" s="396"/>
    </row>
    <row r="648" spans="1:5" x14ac:dyDescent="0.25">
      <c r="A648" s="395"/>
      <c r="B648" s="396"/>
      <c r="C648" s="396"/>
      <c r="D648" s="396"/>
      <c r="E648" s="396"/>
    </row>
    <row r="649" spans="1:5" x14ac:dyDescent="0.25">
      <c r="A649" s="395"/>
      <c r="B649" s="396"/>
      <c r="C649" s="396"/>
      <c r="D649" s="396"/>
      <c r="E649" s="396"/>
    </row>
    <row r="650" spans="1:5" x14ac:dyDescent="0.25">
      <c r="A650" s="395"/>
      <c r="B650" s="396"/>
      <c r="C650" s="396"/>
      <c r="D650" s="396"/>
      <c r="E650" s="396"/>
    </row>
    <row r="651" spans="1:5" x14ac:dyDescent="0.25">
      <c r="A651" s="395"/>
      <c r="B651" s="396"/>
      <c r="C651" s="396"/>
      <c r="D651" s="396"/>
      <c r="E651" s="396"/>
    </row>
    <row r="652" spans="1:5" x14ac:dyDescent="0.25">
      <c r="A652" s="395"/>
      <c r="B652" s="396"/>
      <c r="C652" s="396"/>
      <c r="D652" s="396"/>
      <c r="E652" s="396"/>
    </row>
    <row r="653" spans="1:5" x14ac:dyDescent="0.25">
      <c r="A653" s="395"/>
      <c r="B653" s="396"/>
      <c r="C653" s="396"/>
      <c r="D653" s="396"/>
      <c r="E653" s="396"/>
    </row>
    <row r="654" spans="1:5" x14ac:dyDescent="0.25">
      <c r="A654" s="395"/>
      <c r="B654" s="396"/>
      <c r="C654" s="396"/>
      <c r="D654" s="396"/>
      <c r="E654" s="396"/>
    </row>
    <row r="655" spans="1:5" x14ac:dyDescent="0.25">
      <c r="A655" s="395"/>
      <c r="B655" s="396"/>
      <c r="C655" s="396"/>
      <c r="D655" s="396"/>
      <c r="E655" s="396"/>
    </row>
    <row r="656" spans="1:5" x14ac:dyDescent="0.25">
      <c r="A656" s="395"/>
      <c r="B656" s="396"/>
      <c r="C656" s="396"/>
      <c r="D656" s="396"/>
      <c r="E656" s="396"/>
    </row>
    <row r="657" spans="1:5" x14ac:dyDescent="0.25">
      <c r="A657" s="395"/>
      <c r="B657" s="396"/>
      <c r="C657" s="396"/>
      <c r="D657" s="396"/>
      <c r="E657" s="396"/>
    </row>
    <row r="658" spans="1:5" x14ac:dyDescent="0.25">
      <c r="A658" s="395"/>
      <c r="B658" s="396"/>
      <c r="C658" s="396"/>
      <c r="D658" s="396"/>
      <c r="E658" s="396"/>
    </row>
    <row r="659" spans="1:5" x14ac:dyDescent="0.25">
      <c r="A659" s="395"/>
      <c r="B659" s="396"/>
      <c r="C659" s="396"/>
      <c r="D659" s="396"/>
      <c r="E659" s="396"/>
    </row>
    <row r="660" spans="1:5" x14ac:dyDescent="0.25">
      <c r="A660" s="395"/>
      <c r="B660" s="396"/>
      <c r="C660" s="396"/>
      <c r="D660" s="396"/>
      <c r="E660" s="396"/>
    </row>
    <row r="661" spans="1:5" x14ac:dyDescent="0.25">
      <c r="A661" s="395"/>
      <c r="B661" s="396"/>
      <c r="C661" s="396"/>
      <c r="D661" s="396"/>
      <c r="E661" s="396"/>
    </row>
    <row r="662" spans="1:5" x14ac:dyDescent="0.25">
      <c r="A662" s="395"/>
      <c r="B662" s="396"/>
      <c r="C662" s="396"/>
      <c r="D662" s="396"/>
      <c r="E662" s="396"/>
    </row>
    <row r="663" spans="1:5" x14ac:dyDescent="0.25">
      <c r="A663" s="395"/>
      <c r="B663" s="396"/>
      <c r="C663" s="396"/>
      <c r="D663" s="396"/>
      <c r="E663" s="396"/>
    </row>
    <row r="664" spans="1:5" x14ac:dyDescent="0.25">
      <c r="A664" s="395"/>
      <c r="B664" s="396"/>
      <c r="C664" s="396"/>
      <c r="D664" s="396"/>
      <c r="E664" s="396"/>
    </row>
    <row r="665" spans="1:5" x14ac:dyDescent="0.25">
      <c r="A665" s="395"/>
      <c r="B665" s="397"/>
      <c r="C665" s="396"/>
      <c r="D665" s="396"/>
      <c r="E665" s="396"/>
    </row>
    <row r="666" spans="1:5" x14ac:dyDescent="0.25">
      <c r="A666" s="395"/>
      <c r="B666" s="396"/>
      <c r="C666" s="396"/>
      <c r="D666" s="396"/>
      <c r="E666" s="396"/>
    </row>
    <row r="667" spans="1:5" x14ac:dyDescent="0.25">
      <c r="A667" s="395"/>
      <c r="B667" s="396"/>
      <c r="C667" s="396"/>
      <c r="D667" s="396"/>
      <c r="E667" s="396"/>
    </row>
    <row r="668" spans="1:5" x14ac:dyDescent="0.25">
      <c r="A668" s="395"/>
      <c r="B668" s="396"/>
      <c r="C668" s="396"/>
      <c r="D668" s="396"/>
      <c r="E668" s="396"/>
    </row>
    <row r="669" spans="1:5" x14ac:dyDescent="0.25">
      <c r="A669" s="395"/>
      <c r="B669" s="396"/>
      <c r="C669" s="396"/>
      <c r="D669" s="396"/>
      <c r="E669" s="396"/>
    </row>
    <row r="670" spans="1:5" x14ac:dyDescent="0.25">
      <c r="A670" s="395"/>
      <c r="B670" s="396"/>
      <c r="C670" s="396"/>
      <c r="D670" s="396"/>
      <c r="E670" s="396"/>
    </row>
    <row r="671" spans="1:5" x14ac:dyDescent="0.25">
      <c r="A671" s="395"/>
      <c r="B671" s="396"/>
      <c r="C671" s="396"/>
      <c r="D671" s="396"/>
      <c r="E671" s="396"/>
    </row>
    <row r="672" spans="1:5" x14ac:dyDescent="0.25">
      <c r="A672" s="395"/>
      <c r="B672" s="396"/>
      <c r="C672" s="396"/>
      <c r="D672" s="396"/>
      <c r="E672" s="396"/>
    </row>
    <row r="673" spans="1:5" x14ac:dyDescent="0.25">
      <c r="A673" s="395"/>
      <c r="B673" s="396"/>
      <c r="C673" s="396"/>
      <c r="D673" s="396"/>
      <c r="E673" s="396"/>
    </row>
    <row r="674" spans="1:5" x14ac:dyDescent="0.25">
      <c r="A674" s="395"/>
      <c r="B674" s="396"/>
      <c r="C674" s="396"/>
      <c r="D674" s="396"/>
      <c r="E674" s="396"/>
    </row>
    <row r="675" spans="1:5" x14ac:dyDescent="0.25">
      <c r="A675" s="395"/>
      <c r="B675" s="396"/>
      <c r="C675" s="396"/>
      <c r="D675" s="396"/>
      <c r="E675" s="396"/>
    </row>
    <row r="676" spans="1:5" x14ac:dyDescent="0.25">
      <c r="A676" s="395"/>
      <c r="B676" s="396"/>
      <c r="C676" s="396"/>
      <c r="D676" s="396"/>
      <c r="E676" s="396"/>
    </row>
    <row r="677" spans="1:5" x14ac:dyDescent="0.25">
      <c r="A677" s="395"/>
      <c r="B677" s="397"/>
      <c r="C677" s="396"/>
      <c r="D677" s="396"/>
      <c r="E677" s="396"/>
    </row>
    <row r="678" spans="1:5" x14ac:dyDescent="0.25">
      <c r="A678" s="395"/>
      <c r="B678" s="396"/>
      <c r="C678" s="396"/>
      <c r="D678" s="396"/>
      <c r="E678" s="396"/>
    </row>
    <row r="679" spans="1:5" x14ac:dyDescent="0.25">
      <c r="A679" s="395"/>
      <c r="B679" s="396"/>
      <c r="C679" s="396"/>
      <c r="D679" s="396"/>
      <c r="E679" s="396"/>
    </row>
    <row r="680" spans="1:5" x14ac:dyDescent="0.25">
      <c r="A680" s="395"/>
      <c r="B680" s="397"/>
      <c r="C680" s="396"/>
      <c r="D680" s="396"/>
      <c r="E680" s="396"/>
    </row>
    <row r="681" spans="1:5" x14ac:dyDescent="0.25">
      <c r="A681" s="395"/>
      <c r="B681" s="397"/>
      <c r="C681" s="396"/>
      <c r="D681" s="396"/>
      <c r="E681" s="396"/>
    </row>
    <row r="682" spans="1:5" x14ac:dyDescent="0.25">
      <c r="A682" s="395"/>
      <c r="B682" s="396"/>
      <c r="C682" s="396"/>
      <c r="D682" s="396"/>
      <c r="E682" s="396"/>
    </row>
    <row r="683" spans="1:5" x14ac:dyDescent="0.25">
      <c r="A683" s="395"/>
      <c r="B683" s="396"/>
      <c r="C683" s="396"/>
      <c r="D683" s="396"/>
      <c r="E683" s="396"/>
    </row>
    <row r="684" spans="1:5" x14ac:dyDescent="0.25">
      <c r="A684" s="395"/>
      <c r="B684" s="396"/>
      <c r="C684" s="396"/>
      <c r="D684" s="396"/>
      <c r="E684" s="396"/>
    </row>
    <row r="685" spans="1:5" x14ac:dyDescent="0.25">
      <c r="A685" s="395"/>
      <c r="B685" s="396"/>
      <c r="C685" s="396"/>
      <c r="D685" s="396"/>
      <c r="E685" s="396"/>
    </row>
    <row r="686" spans="1:5" x14ac:dyDescent="0.25">
      <c r="A686" s="395"/>
      <c r="B686" s="396"/>
      <c r="C686" s="396"/>
      <c r="D686" s="396"/>
      <c r="E686" s="396"/>
    </row>
    <row r="687" spans="1:5" x14ac:dyDescent="0.25">
      <c r="A687" s="395"/>
      <c r="B687" s="396"/>
      <c r="C687" s="396"/>
      <c r="D687" s="396"/>
      <c r="E687" s="396"/>
    </row>
    <row r="688" spans="1:5" x14ac:dyDescent="0.25">
      <c r="A688" s="395"/>
      <c r="B688" s="396"/>
      <c r="C688" s="396"/>
      <c r="D688" s="396"/>
      <c r="E688" s="396"/>
    </row>
    <row r="689" spans="1:5" x14ac:dyDescent="0.25">
      <c r="A689" s="395"/>
      <c r="B689" s="396"/>
      <c r="C689" s="396"/>
      <c r="D689" s="396"/>
      <c r="E689" s="396"/>
    </row>
    <row r="690" spans="1:5" x14ac:dyDescent="0.25">
      <c r="A690" s="395"/>
      <c r="B690" s="396"/>
      <c r="C690" s="396"/>
      <c r="D690" s="396"/>
      <c r="E690" s="396"/>
    </row>
    <row r="691" spans="1:5" x14ac:dyDescent="0.25">
      <c r="A691" s="395"/>
      <c r="B691" s="396"/>
      <c r="C691" s="396"/>
      <c r="D691" s="396"/>
      <c r="E691" s="396"/>
    </row>
    <row r="692" spans="1:5" x14ac:dyDescent="0.25">
      <c r="A692" s="395"/>
      <c r="B692" s="396"/>
      <c r="C692" s="396"/>
      <c r="D692" s="396"/>
      <c r="E692" s="396"/>
    </row>
    <row r="693" spans="1:5" x14ac:dyDescent="0.25">
      <c r="A693" s="395"/>
      <c r="B693" s="396"/>
      <c r="C693" s="396"/>
      <c r="D693" s="396"/>
      <c r="E693" s="396"/>
    </row>
    <row r="694" spans="1:5" x14ac:dyDescent="0.25">
      <c r="A694" s="395"/>
      <c r="B694" s="396"/>
      <c r="C694" s="396"/>
      <c r="D694" s="396"/>
      <c r="E694" s="396"/>
    </row>
    <row r="695" spans="1:5" x14ac:dyDescent="0.25">
      <c r="A695" s="395"/>
      <c r="B695" s="396"/>
      <c r="C695" s="396"/>
      <c r="D695" s="396"/>
      <c r="E695" s="396"/>
    </row>
    <row r="696" spans="1:5" x14ac:dyDescent="0.25">
      <c r="A696" s="395"/>
      <c r="B696" s="396"/>
      <c r="C696" s="396"/>
      <c r="D696" s="396"/>
      <c r="E696" s="396"/>
    </row>
    <row r="697" spans="1:5" x14ac:dyDescent="0.25">
      <c r="A697" s="395"/>
      <c r="B697" s="396"/>
      <c r="C697" s="396"/>
      <c r="D697" s="396"/>
      <c r="E697" s="396"/>
    </row>
    <row r="698" spans="1:5" x14ac:dyDescent="0.25">
      <c r="A698" s="395"/>
      <c r="B698" s="396"/>
      <c r="C698" s="396"/>
      <c r="D698" s="396"/>
      <c r="E698" s="396"/>
    </row>
    <row r="699" spans="1:5" x14ac:dyDescent="0.25">
      <c r="A699" s="395"/>
      <c r="B699" s="396"/>
      <c r="C699" s="396"/>
      <c r="D699" s="396"/>
      <c r="E699" s="396"/>
    </row>
    <row r="700" spans="1:5" x14ac:dyDescent="0.25">
      <c r="A700" s="395"/>
      <c r="B700" s="396"/>
      <c r="C700" s="396"/>
      <c r="D700" s="396"/>
      <c r="E700" s="396"/>
    </row>
    <row r="701" spans="1:5" x14ac:dyDescent="0.25">
      <c r="A701" s="395"/>
      <c r="B701" s="396"/>
      <c r="C701" s="396"/>
      <c r="D701" s="396"/>
      <c r="E701" s="396"/>
    </row>
    <row r="702" spans="1:5" x14ac:dyDescent="0.25">
      <c r="A702" s="395"/>
      <c r="B702" s="396"/>
      <c r="C702" s="396"/>
      <c r="D702" s="396"/>
      <c r="E702" s="396"/>
    </row>
    <row r="703" spans="1:5" x14ac:dyDescent="0.25">
      <c r="A703" s="395"/>
      <c r="B703" s="396"/>
      <c r="C703" s="396"/>
      <c r="D703" s="396"/>
      <c r="E703" s="396"/>
    </row>
    <row r="704" spans="1:5" x14ac:dyDescent="0.25">
      <c r="A704" s="395"/>
      <c r="B704" s="396"/>
      <c r="C704" s="396"/>
      <c r="D704" s="396"/>
      <c r="E704" s="396"/>
    </row>
    <row r="705" spans="1:5" x14ac:dyDescent="0.25">
      <c r="A705" s="395"/>
      <c r="B705" s="396"/>
      <c r="C705" s="396"/>
      <c r="D705" s="396"/>
      <c r="E705" s="396"/>
    </row>
    <row r="706" spans="1:5" x14ac:dyDescent="0.25">
      <c r="A706" s="395"/>
      <c r="B706" s="396"/>
      <c r="C706" s="396"/>
      <c r="D706" s="396"/>
      <c r="E706" s="396"/>
    </row>
    <row r="707" spans="1:5" x14ac:dyDescent="0.25">
      <c r="A707" s="395"/>
      <c r="B707" s="396"/>
      <c r="C707" s="396"/>
      <c r="D707" s="396"/>
      <c r="E707" s="396"/>
    </row>
    <row r="708" spans="1:5" x14ac:dyDescent="0.25">
      <c r="A708" s="395"/>
      <c r="B708" s="396"/>
      <c r="C708" s="396"/>
      <c r="D708" s="396"/>
      <c r="E708" s="396"/>
    </row>
    <row r="709" spans="1:5" x14ac:dyDescent="0.25">
      <c r="A709" s="395"/>
      <c r="B709" s="396"/>
      <c r="C709" s="396"/>
      <c r="D709" s="396"/>
      <c r="E709" s="396"/>
    </row>
    <row r="710" spans="1:5" x14ac:dyDescent="0.25">
      <c r="A710" s="395"/>
      <c r="B710" s="396"/>
      <c r="C710" s="396"/>
      <c r="D710" s="396"/>
      <c r="E710" s="396"/>
    </row>
    <row r="711" spans="1:5" x14ac:dyDescent="0.25">
      <c r="A711" s="395"/>
      <c r="B711" s="396"/>
      <c r="C711" s="396"/>
      <c r="D711" s="396"/>
      <c r="E711" s="396"/>
    </row>
    <row r="712" spans="1:5" x14ac:dyDescent="0.25">
      <c r="A712" s="395"/>
      <c r="B712" s="396"/>
      <c r="C712" s="396"/>
      <c r="D712" s="396"/>
      <c r="E712" s="396"/>
    </row>
    <row r="713" spans="1:5" x14ac:dyDescent="0.25">
      <c r="A713" s="395"/>
      <c r="B713" s="396"/>
      <c r="C713" s="396"/>
      <c r="D713" s="396"/>
      <c r="E713" s="396"/>
    </row>
    <row r="714" spans="1:5" x14ac:dyDescent="0.25">
      <c r="A714" s="395"/>
      <c r="B714" s="396"/>
      <c r="C714" s="396"/>
      <c r="D714" s="396"/>
      <c r="E714" s="396"/>
    </row>
    <row r="715" spans="1:5" x14ac:dyDescent="0.25">
      <c r="A715" s="395"/>
      <c r="B715" s="396"/>
      <c r="C715" s="396"/>
      <c r="D715" s="396"/>
      <c r="E715" s="396"/>
    </row>
    <row r="716" spans="1:5" x14ac:dyDescent="0.25">
      <c r="A716" s="395"/>
      <c r="B716" s="396"/>
      <c r="C716" s="396"/>
      <c r="D716" s="396"/>
      <c r="E716" s="396"/>
    </row>
    <row r="717" spans="1:5" x14ac:dyDescent="0.25">
      <c r="A717" s="395"/>
      <c r="B717" s="396"/>
      <c r="C717" s="396"/>
      <c r="D717" s="396"/>
      <c r="E717" s="396"/>
    </row>
    <row r="718" spans="1:5" x14ac:dyDescent="0.25">
      <c r="A718" s="395"/>
      <c r="B718" s="396"/>
      <c r="C718" s="396"/>
      <c r="D718" s="396"/>
      <c r="E718" s="396"/>
    </row>
    <row r="719" spans="1:5" x14ac:dyDescent="0.25">
      <c r="A719" s="395"/>
      <c r="B719" s="396"/>
      <c r="C719" s="396"/>
      <c r="D719" s="396"/>
      <c r="E719" s="396"/>
    </row>
    <row r="720" spans="1:5" x14ac:dyDescent="0.25">
      <c r="A720" s="395"/>
      <c r="B720" s="396"/>
      <c r="C720" s="396"/>
      <c r="D720" s="396"/>
      <c r="E720" s="396"/>
    </row>
    <row r="721" spans="1:5" x14ac:dyDescent="0.25">
      <c r="A721" s="395"/>
      <c r="B721" s="396"/>
      <c r="C721" s="396"/>
      <c r="D721" s="396"/>
      <c r="E721" s="396"/>
    </row>
    <row r="722" spans="1:5" x14ac:dyDescent="0.25">
      <c r="A722" s="395"/>
      <c r="B722" s="396"/>
      <c r="C722" s="396"/>
      <c r="D722" s="396"/>
      <c r="E722" s="396"/>
    </row>
    <row r="723" spans="1:5" x14ac:dyDescent="0.25">
      <c r="A723" s="395"/>
      <c r="B723" s="396"/>
      <c r="C723" s="396"/>
      <c r="D723" s="396"/>
      <c r="E723" s="396"/>
    </row>
    <row r="724" spans="1:5" x14ac:dyDescent="0.25">
      <c r="A724" s="395"/>
      <c r="B724" s="396"/>
      <c r="C724" s="396"/>
      <c r="D724" s="396"/>
      <c r="E724" s="396"/>
    </row>
    <row r="725" spans="1:5" x14ac:dyDescent="0.25">
      <c r="A725" s="395"/>
      <c r="B725" s="396"/>
      <c r="C725" s="396"/>
      <c r="D725" s="396"/>
      <c r="E725" s="396"/>
    </row>
    <row r="726" spans="1:5" x14ac:dyDescent="0.25">
      <c r="A726" s="395"/>
      <c r="B726" s="396"/>
      <c r="C726" s="396"/>
      <c r="D726" s="396"/>
      <c r="E726" s="396"/>
    </row>
    <row r="727" spans="1:5" x14ac:dyDescent="0.25">
      <c r="A727" s="395"/>
      <c r="B727" s="396"/>
      <c r="C727" s="396"/>
      <c r="D727" s="396"/>
      <c r="E727" s="396"/>
    </row>
    <row r="728" spans="1:5" x14ac:dyDescent="0.25">
      <c r="A728" s="395"/>
      <c r="B728" s="396"/>
      <c r="C728" s="396"/>
      <c r="D728" s="396"/>
      <c r="E728" s="396"/>
    </row>
    <row r="729" spans="1:5" x14ac:dyDescent="0.25">
      <c r="A729" s="395"/>
      <c r="B729" s="396"/>
      <c r="C729" s="396"/>
      <c r="D729" s="396"/>
      <c r="E729" s="396"/>
    </row>
    <row r="730" spans="1:5" x14ac:dyDescent="0.25">
      <c r="A730" s="395"/>
      <c r="B730" s="396"/>
      <c r="C730" s="396"/>
      <c r="D730" s="396"/>
      <c r="E730" s="396"/>
    </row>
    <row r="731" spans="1:5" x14ac:dyDescent="0.25">
      <c r="A731" s="395"/>
      <c r="B731" s="396"/>
      <c r="C731" s="396"/>
      <c r="D731" s="396"/>
      <c r="E731" s="396"/>
    </row>
    <row r="732" spans="1:5" x14ac:dyDescent="0.25">
      <c r="A732" s="395"/>
      <c r="B732" s="396"/>
      <c r="C732" s="396"/>
      <c r="D732" s="396"/>
      <c r="E732" s="396"/>
    </row>
    <row r="733" spans="1:5" x14ac:dyDescent="0.25">
      <c r="A733" s="395"/>
      <c r="B733" s="396"/>
      <c r="C733" s="396"/>
      <c r="D733" s="396"/>
      <c r="E733" s="396"/>
    </row>
    <row r="734" spans="1:5" x14ac:dyDescent="0.25">
      <c r="A734" s="395"/>
      <c r="B734" s="396"/>
      <c r="C734" s="396"/>
      <c r="D734" s="396"/>
      <c r="E734" s="396"/>
    </row>
    <row r="735" spans="1:5" x14ac:dyDescent="0.25">
      <c r="A735" s="395"/>
      <c r="B735" s="396"/>
      <c r="C735" s="396"/>
      <c r="D735" s="396"/>
      <c r="E735" s="396"/>
    </row>
    <row r="736" spans="1:5" x14ac:dyDescent="0.25">
      <c r="A736" s="395"/>
      <c r="B736" s="396"/>
      <c r="C736" s="396"/>
      <c r="D736" s="396"/>
      <c r="E736" s="396"/>
    </row>
    <row r="737" spans="1:5" x14ac:dyDescent="0.25">
      <c r="A737" s="395"/>
      <c r="B737" s="396"/>
      <c r="C737" s="396"/>
      <c r="D737" s="396"/>
      <c r="E737" s="396"/>
    </row>
    <row r="738" spans="1:5" x14ac:dyDescent="0.25">
      <c r="A738" s="395"/>
      <c r="B738" s="396"/>
      <c r="C738" s="396"/>
      <c r="D738" s="396"/>
      <c r="E738" s="396"/>
    </row>
    <row r="739" spans="1:5" x14ac:dyDescent="0.25">
      <c r="A739" s="395"/>
      <c r="B739" s="396"/>
      <c r="C739" s="396"/>
      <c r="D739" s="396"/>
      <c r="E739" s="396"/>
    </row>
    <row r="740" spans="1:5" x14ac:dyDescent="0.25">
      <c r="A740" s="395"/>
      <c r="B740" s="396"/>
      <c r="C740" s="396"/>
      <c r="D740" s="396"/>
      <c r="E740" s="396"/>
    </row>
    <row r="741" spans="1:5" x14ac:dyDescent="0.25">
      <c r="A741" s="395"/>
      <c r="B741" s="396"/>
      <c r="C741" s="396"/>
      <c r="D741" s="396"/>
      <c r="E741" s="396"/>
    </row>
    <row r="742" spans="1:5" x14ac:dyDescent="0.25">
      <c r="A742" s="395"/>
      <c r="B742" s="396"/>
      <c r="C742" s="396"/>
      <c r="D742" s="396"/>
      <c r="E742" s="396"/>
    </row>
    <row r="743" spans="1:5" x14ac:dyDescent="0.25">
      <c r="A743" s="395"/>
      <c r="B743" s="396"/>
      <c r="C743" s="396"/>
      <c r="D743" s="396"/>
      <c r="E743" s="396"/>
    </row>
    <row r="744" spans="1:5" x14ac:dyDescent="0.25">
      <c r="A744" s="395"/>
      <c r="B744" s="396"/>
      <c r="C744" s="396"/>
      <c r="D744" s="396"/>
      <c r="E744" s="396"/>
    </row>
    <row r="745" spans="1:5" x14ac:dyDescent="0.25">
      <c r="A745" s="395"/>
      <c r="B745" s="396"/>
      <c r="C745" s="396"/>
      <c r="D745" s="396"/>
      <c r="E745" s="396"/>
    </row>
    <row r="746" spans="1:5" x14ac:dyDescent="0.25">
      <c r="A746" s="395"/>
      <c r="B746" s="396"/>
      <c r="C746" s="396"/>
      <c r="D746" s="396"/>
      <c r="E746" s="396"/>
    </row>
    <row r="747" spans="1:5" x14ac:dyDescent="0.25">
      <c r="A747" s="395"/>
      <c r="B747" s="396"/>
      <c r="C747" s="396"/>
      <c r="D747" s="396"/>
      <c r="E747" s="396"/>
    </row>
    <row r="748" spans="1:5" x14ac:dyDescent="0.25">
      <c r="A748" s="395"/>
      <c r="B748" s="396"/>
      <c r="C748" s="396"/>
      <c r="D748" s="396"/>
      <c r="E748" s="396"/>
    </row>
    <row r="749" spans="1:5" x14ac:dyDescent="0.25">
      <c r="A749" s="395"/>
      <c r="B749" s="396"/>
      <c r="C749" s="396"/>
      <c r="D749" s="396"/>
      <c r="E749" s="396"/>
    </row>
    <row r="750" spans="1:5" x14ac:dyDescent="0.25">
      <c r="A750" s="395"/>
      <c r="B750" s="396"/>
      <c r="C750" s="396"/>
      <c r="D750" s="396"/>
      <c r="E750" s="396"/>
    </row>
    <row r="751" spans="1:5" x14ac:dyDescent="0.25">
      <c r="A751" s="395"/>
      <c r="B751" s="396"/>
      <c r="C751" s="396"/>
      <c r="D751" s="396"/>
      <c r="E751" s="396"/>
    </row>
    <row r="752" spans="1:5" x14ac:dyDescent="0.25">
      <c r="A752" s="395"/>
      <c r="B752" s="396"/>
      <c r="C752" s="396"/>
      <c r="D752" s="396"/>
      <c r="E752" s="396"/>
    </row>
    <row r="753" spans="1:5" x14ac:dyDescent="0.25">
      <c r="A753" s="395"/>
      <c r="B753" s="396"/>
      <c r="C753" s="396"/>
      <c r="D753" s="396"/>
      <c r="E753" s="396"/>
    </row>
    <row r="754" spans="1:5" x14ac:dyDescent="0.25">
      <c r="A754" s="395"/>
      <c r="B754" s="396"/>
      <c r="C754" s="396"/>
      <c r="D754" s="396"/>
      <c r="E754" s="396"/>
    </row>
    <row r="755" spans="1:5" x14ac:dyDescent="0.25">
      <c r="A755" s="395"/>
      <c r="B755" s="396"/>
      <c r="C755" s="396"/>
      <c r="D755" s="396"/>
      <c r="E755" s="396"/>
    </row>
    <row r="756" spans="1:5" x14ac:dyDescent="0.25">
      <c r="A756" s="395"/>
      <c r="B756" s="396"/>
      <c r="C756" s="396"/>
      <c r="D756" s="396"/>
      <c r="E756" s="396"/>
    </row>
    <row r="757" spans="1:5" x14ac:dyDescent="0.25">
      <c r="A757" s="395"/>
      <c r="B757" s="396"/>
      <c r="C757" s="396"/>
      <c r="D757" s="396"/>
      <c r="E757" s="396"/>
    </row>
    <row r="758" spans="1:5" x14ac:dyDescent="0.25">
      <c r="A758" s="395"/>
      <c r="B758" s="396"/>
      <c r="C758" s="396"/>
      <c r="D758" s="396"/>
      <c r="E758" s="396"/>
    </row>
    <row r="759" spans="1:5" x14ac:dyDescent="0.25">
      <c r="A759" s="395"/>
      <c r="B759" s="396"/>
      <c r="C759" s="396"/>
      <c r="D759" s="396"/>
      <c r="E759" s="396"/>
    </row>
    <row r="760" spans="1:5" x14ac:dyDescent="0.25">
      <c r="A760" s="395"/>
      <c r="B760" s="396"/>
      <c r="C760" s="396"/>
      <c r="D760" s="396"/>
      <c r="E760" s="396"/>
    </row>
    <row r="761" spans="1:5" x14ac:dyDescent="0.25">
      <c r="A761" s="395"/>
      <c r="B761" s="396"/>
      <c r="C761" s="396"/>
      <c r="D761" s="396"/>
      <c r="E761" s="396"/>
    </row>
    <row r="762" spans="1:5" x14ac:dyDescent="0.25">
      <c r="A762" s="395"/>
      <c r="B762" s="396"/>
      <c r="C762" s="396"/>
      <c r="D762" s="396"/>
      <c r="E762" s="396"/>
    </row>
    <row r="763" spans="1:5" x14ac:dyDescent="0.25">
      <c r="A763" s="395"/>
      <c r="B763" s="396"/>
      <c r="C763" s="396"/>
      <c r="D763" s="396"/>
      <c r="E763" s="396"/>
    </row>
    <row r="764" spans="1:5" x14ac:dyDescent="0.25">
      <c r="A764" s="395"/>
      <c r="B764" s="396"/>
      <c r="C764" s="396"/>
      <c r="D764" s="396"/>
      <c r="E764" s="396"/>
    </row>
    <row r="765" spans="1:5" x14ac:dyDescent="0.25">
      <c r="A765" s="395"/>
      <c r="B765" s="396"/>
      <c r="C765" s="396"/>
      <c r="D765" s="396"/>
      <c r="E765" s="396"/>
    </row>
    <row r="766" spans="1:5" x14ac:dyDescent="0.25">
      <c r="A766" s="395"/>
      <c r="B766" s="396"/>
      <c r="C766" s="396"/>
      <c r="D766" s="396"/>
      <c r="E766" s="396"/>
    </row>
    <row r="767" spans="1:5" x14ac:dyDescent="0.25">
      <c r="A767" s="395"/>
      <c r="B767" s="396"/>
      <c r="C767" s="396"/>
      <c r="D767" s="396"/>
      <c r="E767" s="396"/>
    </row>
    <row r="768" spans="1:5" x14ac:dyDescent="0.25">
      <c r="A768" s="395"/>
      <c r="B768" s="396"/>
      <c r="C768" s="396"/>
      <c r="D768" s="396"/>
      <c r="E768" s="396"/>
    </row>
    <row r="769" spans="1:5" x14ac:dyDescent="0.25">
      <c r="A769" s="395"/>
      <c r="B769" s="396"/>
      <c r="C769" s="396"/>
      <c r="D769" s="396"/>
      <c r="E769" s="396"/>
    </row>
    <row r="770" spans="1:5" x14ac:dyDescent="0.25">
      <c r="A770" s="395"/>
      <c r="B770" s="397"/>
      <c r="C770" s="396"/>
      <c r="D770" s="396"/>
      <c r="E770" s="396"/>
    </row>
    <row r="771" spans="1:5" x14ac:dyDescent="0.25">
      <c r="A771" s="395"/>
      <c r="B771" s="396"/>
      <c r="C771" s="396"/>
      <c r="D771" s="396"/>
      <c r="E771" s="396"/>
    </row>
    <row r="772" spans="1:5" x14ac:dyDescent="0.25">
      <c r="A772" s="395"/>
      <c r="B772" s="396"/>
      <c r="C772" s="396"/>
      <c r="D772" s="396"/>
      <c r="E772" s="396"/>
    </row>
    <row r="773" spans="1:5" x14ac:dyDescent="0.25">
      <c r="A773" s="395"/>
      <c r="B773" s="396"/>
      <c r="C773" s="396"/>
      <c r="D773" s="396"/>
      <c r="E773" s="396"/>
    </row>
    <row r="774" spans="1:5" x14ac:dyDescent="0.25">
      <c r="A774" s="395"/>
      <c r="B774" s="396"/>
      <c r="C774" s="396"/>
      <c r="D774" s="396"/>
      <c r="E774" s="396"/>
    </row>
    <row r="775" spans="1:5" x14ac:dyDescent="0.25">
      <c r="A775" s="395"/>
      <c r="B775" s="396"/>
      <c r="C775" s="396"/>
      <c r="D775" s="396"/>
      <c r="E775" s="396"/>
    </row>
    <row r="776" spans="1:5" x14ac:dyDescent="0.25">
      <c r="A776" s="395"/>
      <c r="B776" s="396"/>
      <c r="C776" s="396"/>
      <c r="D776" s="396"/>
      <c r="E776" s="396"/>
    </row>
    <row r="777" spans="1:5" x14ac:dyDescent="0.25">
      <c r="A777" s="395"/>
      <c r="B777" s="396"/>
      <c r="C777" s="396"/>
      <c r="D777" s="396"/>
      <c r="E777" s="396"/>
    </row>
    <row r="778" spans="1:5" x14ac:dyDescent="0.25">
      <c r="A778" s="395"/>
      <c r="B778" s="396"/>
      <c r="C778" s="396"/>
      <c r="D778" s="396"/>
      <c r="E778" s="396"/>
    </row>
    <row r="779" spans="1:5" x14ac:dyDescent="0.25">
      <c r="A779" s="395"/>
      <c r="B779" s="396"/>
      <c r="C779" s="396"/>
      <c r="D779" s="396"/>
      <c r="E779" s="396"/>
    </row>
    <row r="780" spans="1:5" x14ac:dyDescent="0.25">
      <c r="A780" s="395"/>
      <c r="B780" s="396"/>
      <c r="C780" s="396"/>
      <c r="D780" s="396"/>
      <c r="E780" s="396"/>
    </row>
    <row r="781" spans="1:5" x14ac:dyDescent="0.25">
      <c r="A781" s="395"/>
      <c r="B781" s="396"/>
      <c r="C781" s="396"/>
      <c r="D781" s="396"/>
      <c r="E781" s="396"/>
    </row>
    <row r="782" spans="1:5" x14ac:dyDescent="0.25">
      <c r="A782" s="395"/>
      <c r="B782" s="396"/>
      <c r="C782" s="396"/>
      <c r="D782" s="396"/>
      <c r="E782" s="396"/>
    </row>
    <row r="783" spans="1:5" x14ac:dyDescent="0.25">
      <c r="A783" s="395"/>
      <c r="B783" s="396"/>
      <c r="C783" s="396"/>
      <c r="D783" s="396"/>
      <c r="E783" s="396"/>
    </row>
    <row r="784" spans="1:5" x14ac:dyDescent="0.25">
      <c r="A784" s="395"/>
      <c r="B784" s="396"/>
      <c r="C784" s="396"/>
      <c r="D784" s="396"/>
      <c r="E784" s="396"/>
    </row>
    <row r="785" spans="1:5" x14ac:dyDescent="0.25">
      <c r="A785" s="395"/>
      <c r="B785" s="396"/>
      <c r="C785" s="396"/>
      <c r="D785" s="396"/>
      <c r="E785" s="396"/>
    </row>
    <row r="786" spans="1:5" x14ac:dyDescent="0.25">
      <c r="A786" s="395"/>
      <c r="B786" s="396"/>
      <c r="C786" s="396"/>
      <c r="D786" s="396"/>
      <c r="E786" s="396"/>
    </row>
    <row r="787" spans="1:5" x14ac:dyDescent="0.25">
      <c r="A787" s="395"/>
      <c r="B787" s="396"/>
      <c r="C787" s="396"/>
      <c r="D787" s="396"/>
      <c r="E787" s="396"/>
    </row>
    <row r="788" spans="1:5" x14ac:dyDescent="0.25">
      <c r="A788" s="395"/>
      <c r="B788" s="396"/>
      <c r="C788" s="396"/>
      <c r="D788" s="396"/>
      <c r="E788" s="396"/>
    </row>
    <row r="789" spans="1:5" x14ac:dyDescent="0.25">
      <c r="A789" s="395"/>
      <c r="B789" s="396"/>
      <c r="C789" s="396"/>
      <c r="D789" s="396"/>
      <c r="E789" s="396"/>
    </row>
    <row r="790" spans="1:5" x14ac:dyDescent="0.25">
      <c r="A790" s="395"/>
      <c r="B790" s="396"/>
      <c r="C790" s="396"/>
      <c r="D790" s="396"/>
      <c r="E790" s="396"/>
    </row>
    <row r="791" spans="1:5" x14ac:dyDescent="0.25">
      <c r="A791" s="395"/>
      <c r="B791" s="396"/>
      <c r="C791" s="396"/>
      <c r="D791" s="396"/>
      <c r="E791" s="396"/>
    </row>
    <row r="792" spans="1:5" x14ac:dyDescent="0.25">
      <c r="A792" s="395"/>
      <c r="B792" s="396"/>
      <c r="C792" s="396"/>
      <c r="D792" s="396"/>
      <c r="E792" s="396"/>
    </row>
    <row r="793" spans="1:5" x14ac:dyDescent="0.25">
      <c r="A793" s="395"/>
      <c r="B793" s="396"/>
      <c r="C793" s="396"/>
      <c r="D793" s="396"/>
      <c r="E793" s="396"/>
    </row>
    <row r="794" spans="1:5" x14ac:dyDescent="0.25">
      <c r="A794" s="395"/>
      <c r="B794" s="396"/>
      <c r="C794" s="396"/>
      <c r="D794" s="396"/>
      <c r="E794" s="396"/>
    </row>
    <row r="795" spans="1:5" x14ac:dyDescent="0.25">
      <c r="A795" s="395"/>
      <c r="B795" s="396"/>
      <c r="C795" s="396"/>
      <c r="D795" s="396"/>
      <c r="E795" s="396"/>
    </row>
    <row r="796" spans="1:5" x14ac:dyDescent="0.25">
      <c r="A796" s="395"/>
      <c r="B796" s="396"/>
      <c r="C796" s="396"/>
      <c r="D796" s="396"/>
      <c r="E796" s="396"/>
    </row>
    <row r="797" spans="1:5" x14ac:dyDescent="0.25">
      <c r="A797" s="395"/>
      <c r="B797" s="396"/>
      <c r="C797" s="396"/>
      <c r="D797" s="396"/>
      <c r="E797" s="396"/>
    </row>
    <row r="798" spans="1:5" x14ac:dyDescent="0.25">
      <c r="A798" s="395"/>
      <c r="B798" s="396"/>
      <c r="C798" s="396"/>
      <c r="D798" s="396"/>
      <c r="E798" s="396"/>
    </row>
    <row r="799" spans="1:5" x14ac:dyDescent="0.25">
      <c r="A799" s="395"/>
      <c r="B799" s="396"/>
      <c r="C799" s="396"/>
      <c r="D799" s="396"/>
      <c r="E799" s="396"/>
    </row>
    <row r="800" spans="1:5" x14ac:dyDescent="0.25">
      <c r="A800" s="395"/>
      <c r="B800" s="396"/>
      <c r="C800" s="396"/>
      <c r="D800" s="396"/>
      <c r="E800" s="396"/>
    </row>
    <row r="801" spans="1:5" x14ac:dyDescent="0.25">
      <c r="A801" s="395"/>
      <c r="B801" s="396"/>
      <c r="C801" s="396"/>
      <c r="D801" s="396"/>
      <c r="E801" s="396"/>
    </row>
    <row r="802" spans="1:5" x14ac:dyDescent="0.25">
      <c r="A802" s="395"/>
      <c r="B802" s="396"/>
      <c r="C802" s="396"/>
      <c r="D802" s="396"/>
      <c r="E802" s="396"/>
    </row>
    <row r="803" spans="1:5" x14ac:dyDescent="0.25">
      <c r="A803" s="395"/>
      <c r="B803" s="396"/>
      <c r="C803" s="396"/>
      <c r="D803" s="396"/>
      <c r="E803" s="396"/>
    </row>
    <row r="804" spans="1:5" x14ac:dyDescent="0.25">
      <c r="A804" s="395"/>
      <c r="B804" s="396"/>
      <c r="C804" s="396"/>
      <c r="D804" s="396"/>
      <c r="E804" s="396"/>
    </row>
    <row r="805" spans="1:5" x14ac:dyDescent="0.25">
      <c r="A805" s="395"/>
      <c r="B805" s="396"/>
      <c r="C805" s="396"/>
      <c r="D805" s="396"/>
      <c r="E805" s="396"/>
    </row>
    <row r="806" spans="1:5" x14ac:dyDescent="0.25">
      <c r="A806" s="395"/>
      <c r="B806" s="396"/>
      <c r="C806" s="396"/>
      <c r="D806" s="396"/>
      <c r="E806" s="396"/>
    </row>
    <row r="807" spans="1:5" x14ac:dyDescent="0.25">
      <c r="A807" s="395"/>
      <c r="B807" s="396"/>
      <c r="C807" s="396"/>
      <c r="D807" s="396"/>
      <c r="E807" s="396"/>
    </row>
    <row r="808" spans="1:5" x14ac:dyDescent="0.25">
      <c r="A808" s="395"/>
      <c r="B808" s="396"/>
      <c r="C808" s="396"/>
      <c r="D808" s="396"/>
      <c r="E808" s="396"/>
    </row>
    <row r="809" spans="1:5" x14ac:dyDescent="0.25">
      <c r="A809" s="395"/>
      <c r="B809" s="396"/>
      <c r="C809" s="396"/>
      <c r="D809" s="396"/>
      <c r="E809" s="396"/>
    </row>
    <row r="810" spans="1:5" x14ac:dyDescent="0.25">
      <c r="A810" s="395"/>
      <c r="B810" s="396"/>
      <c r="C810" s="396"/>
      <c r="D810" s="396"/>
      <c r="E810" s="396"/>
    </row>
    <row r="811" spans="1:5" x14ac:dyDescent="0.25">
      <c r="A811" s="395"/>
      <c r="B811" s="396"/>
      <c r="C811" s="396"/>
      <c r="D811" s="396"/>
      <c r="E811" s="396"/>
    </row>
    <row r="812" spans="1:5" x14ac:dyDescent="0.25">
      <c r="A812" s="395"/>
      <c r="B812" s="396"/>
      <c r="C812" s="396"/>
      <c r="D812" s="396"/>
      <c r="E812" s="396"/>
    </row>
    <row r="813" spans="1:5" x14ac:dyDescent="0.25">
      <c r="A813" s="395"/>
      <c r="B813" s="396"/>
      <c r="C813" s="396"/>
      <c r="D813" s="396"/>
      <c r="E813" s="396"/>
    </row>
    <row r="814" spans="1:5" x14ac:dyDescent="0.25">
      <c r="A814" s="395"/>
      <c r="B814" s="396"/>
      <c r="C814" s="396"/>
      <c r="D814" s="396"/>
      <c r="E814" s="396"/>
    </row>
    <row r="815" spans="1:5" x14ac:dyDescent="0.25">
      <c r="A815" s="395"/>
      <c r="B815" s="396"/>
      <c r="C815" s="396"/>
      <c r="D815" s="396"/>
      <c r="E815" s="396"/>
    </row>
    <row r="816" spans="1:5" x14ac:dyDescent="0.25">
      <c r="A816" s="395"/>
      <c r="B816" s="396"/>
      <c r="C816" s="396"/>
      <c r="D816" s="396"/>
      <c r="E816" s="396"/>
    </row>
  </sheetData>
  <mergeCells count="1">
    <mergeCell ref="A1:E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D10" sqref="D10"/>
    </sheetView>
  </sheetViews>
  <sheetFormatPr defaultColWidth="8.42578125" defaultRowHeight="15" x14ac:dyDescent="0.25"/>
  <cols>
    <col min="1" max="1" width="8.42578125" style="82"/>
    <col min="2" max="2" width="13.28515625" style="50" customWidth="1"/>
    <col min="3" max="3" width="19.28515625" style="50" customWidth="1"/>
    <col min="4" max="4" width="36.28515625" style="50" customWidth="1"/>
    <col min="5" max="5" width="26.7109375" style="50" customWidth="1"/>
    <col min="6" max="6" width="8.28515625" style="50" customWidth="1"/>
    <col min="7" max="7" width="11.42578125" style="50" customWidth="1"/>
    <col min="8" max="8" width="14.42578125" style="50" customWidth="1"/>
    <col min="9" max="9" width="13.28515625" style="50" customWidth="1"/>
    <col min="10" max="10" width="18.7109375" style="50" customWidth="1"/>
    <col min="11" max="16384" width="8.42578125" style="50"/>
  </cols>
  <sheetData>
    <row r="2" spans="1:10" ht="18" customHeight="1" x14ac:dyDescent="0.25">
      <c r="A2" s="261" t="s">
        <v>139</v>
      </c>
      <c r="B2" s="261"/>
      <c r="C2" s="261"/>
      <c r="D2" s="261"/>
      <c r="E2" s="261"/>
      <c r="F2" s="261"/>
      <c r="G2" s="261"/>
      <c r="H2" s="261"/>
      <c r="I2" s="261"/>
      <c r="J2" s="261"/>
    </row>
    <row r="3" spans="1:10" ht="14.25" x14ac:dyDescent="0.25">
      <c r="A3" s="261"/>
      <c r="B3" s="261"/>
      <c r="C3" s="261"/>
      <c r="D3" s="261"/>
      <c r="E3" s="261"/>
      <c r="F3" s="261"/>
      <c r="G3" s="261"/>
      <c r="H3" s="261"/>
      <c r="I3" s="261"/>
      <c r="J3" s="261"/>
    </row>
    <row r="4" spans="1:10" ht="45" x14ac:dyDescent="0.25">
      <c r="A4" s="56" t="s">
        <v>23</v>
      </c>
      <c r="B4" s="56" t="s">
        <v>0</v>
      </c>
      <c r="C4" s="56" t="s">
        <v>1</v>
      </c>
      <c r="D4" s="57" t="s">
        <v>2</v>
      </c>
      <c r="E4" s="56" t="s">
        <v>3</v>
      </c>
      <c r="F4" s="56" t="s">
        <v>4</v>
      </c>
      <c r="G4" s="76" t="s">
        <v>5</v>
      </c>
      <c r="H4" s="56" t="s">
        <v>6</v>
      </c>
      <c r="I4" s="56" t="s">
        <v>7</v>
      </c>
      <c r="J4" s="56" t="s">
        <v>8</v>
      </c>
    </row>
    <row r="5" spans="1:10" x14ac:dyDescent="0.25">
      <c r="A5" s="274"/>
      <c r="B5" s="275"/>
      <c r="C5" s="54"/>
      <c r="D5" s="55"/>
      <c r="E5" s="54"/>
      <c r="F5" s="54"/>
      <c r="G5" s="276"/>
      <c r="H5" s="54"/>
      <c r="I5" s="54"/>
      <c r="J5" s="54"/>
    </row>
    <row r="6" spans="1:10" x14ac:dyDescent="0.25">
      <c r="A6" s="274"/>
      <c r="B6" s="275"/>
      <c r="C6" s="54"/>
      <c r="D6" s="55"/>
      <c r="E6" s="54"/>
      <c r="F6" s="54"/>
      <c r="G6" s="276"/>
      <c r="H6" s="54"/>
      <c r="I6" s="54"/>
      <c r="J6" s="54"/>
    </row>
    <row r="7" spans="1:10" x14ac:dyDescent="0.25">
      <c r="A7" s="274"/>
      <c r="B7" s="275"/>
      <c r="C7" s="54"/>
      <c r="D7" s="55"/>
      <c r="E7" s="54"/>
      <c r="F7" s="54"/>
      <c r="G7" s="276"/>
      <c r="H7" s="54"/>
      <c r="I7" s="54"/>
      <c r="J7" s="54"/>
    </row>
    <row r="8" spans="1:10" x14ac:dyDescent="0.25">
      <c r="A8" s="274"/>
      <c r="B8" s="275"/>
      <c r="C8" s="54"/>
      <c r="D8" s="55"/>
      <c r="E8" s="54"/>
      <c r="F8" s="54"/>
      <c r="G8" s="276"/>
      <c r="H8" s="54"/>
      <c r="I8" s="54"/>
      <c r="J8" s="54"/>
    </row>
    <row r="9" spans="1:10" x14ac:dyDescent="0.25">
      <c r="A9" s="274"/>
      <c r="B9" s="275"/>
      <c r="C9" s="54"/>
      <c r="D9" s="55"/>
      <c r="E9" s="54"/>
      <c r="F9" s="54"/>
      <c r="G9" s="276"/>
      <c r="H9" s="54"/>
      <c r="I9" s="54"/>
      <c r="J9" s="54"/>
    </row>
    <row r="10" spans="1:10" x14ac:dyDescent="0.25">
      <c r="A10" s="274"/>
      <c r="B10" s="275"/>
      <c r="C10" s="54"/>
      <c r="D10" s="55"/>
      <c r="E10" s="54"/>
      <c r="F10" s="54"/>
      <c r="G10" s="276"/>
      <c r="H10" s="54"/>
      <c r="I10" s="54"/>
      <c r="J10" s="54"/>
    </row>
    <row r="11" spans="1:10" x14ac:dyDescent="0.25">
      <c r="A11" s="274"/>
      <c r="B11" s="275"/>
      <c r="C11" s="54"/>
      <c r="D11" s="55"/>
      <c r="E11" s="54"/>
      <c r="F11" s="54"/>
      <c r="G11" s="276"/>
      <c r="H11" s="54"/>
      <c r="I11" s="54"/>
      <c r="J11" s="54"/>
    </row>
    <row r="12" spans="1:10" x14ac:dyDescent="0.25">
      <c r="A12" s="274"/>
      <c r="B12" s="275"/>
      <c r="C12" s="54"/>
      <c r="D12" s="55"/>
      <c r="E12" s="54"/>
      <c r="F12" s="54"/>
      <c r="G12" s="276"/>
      <c r="H12" s="54"/>
      <c r="I12" s="54"/>
      <c r="J12" s="54"/>
    </row>
    <row r="13" spans="1:10" x14ac:dyDescent="0.25">
      <c r="A13" s="274"/>
      <c r="B13" s="275"/>
      <c r="C13" s="54"/>
      <c r="D13" s="55"/>
      <c r="E13" s="54"/>
      <c r="F13" s="54"/>
      <c r="G13" s="276"/>
      <c r="H13" s="54"/>
      <c r="I13" s="54"/>
      <c r="J13" s="54"/>
    </row>
    <row r="14" spans="1:10" x14ac:dyDescent="0.25">
      <c r="A14" s="274"/>
      <c r="B14" s="275"/>
      <c r="C14" s="54"/>
      <c r="D14" s="55"/>
      <c r="E14" s="54"/>
      <c r="F14" s="54"/>
      <c r="G14" s="276"/>
      <c r="H14" s="54"/>
      <c r="I14" s="54"/>
      <c r="J14" s="54"/>
    </row>
    <row r="15" spans="1:10" x14ac:dyDescent="0.25">
      <c r="A15" s="274"/>
      <c r="B15" s="275"/>
      <c r="C15" s="54"/>
      <c r="D15" s="55"/>
      <c r="E15" s="54"/>
      <c r="F15" s="54"/>
      <c r="G15" s="276"/>
      <c r="H15" s="54"/>
      <c r="I15" s="54"/>
      <c r="J15" s="54"/>
    </row>
    <row r="16" spans="1:10" x14ac:dyDescent="0.25">
      <c r="A16" s="274"/>
      <c r="B16" s="275"/>
      <c r="C16" s="54"/>
      <c r="D16" s="55"/>
      <c r="E16" s="54"/>
      <c r="F16" s="54"/>
      <c r="G16" s="276"/>
      <c r="H16" s="54"/>
      <c r="I16" s="54"/>
      <c r="J16" s="54"/>
    </row>
    <row r="17" spans="1:10" x14ac:dyDescent="0.25">
      <c r="A17" s="274"/>
      <c r="B17" s="275"/>
      <c r="C17" s="54"/>
      <c r="D17" s="55"/>
      <c r="E17" s="54"/>
      <c r="F17" s="54"/>
      <c r="G17" s="276"/>
      <c r="H17" s="54"/>
      <c r="I17" s="54"/>
      <c r="J17" s="54"/>
    </row>
    <row r="18" spans="1:10" x14ac:dyDescent="0.25">
      <c r="A18" s="274"/>
      <c r="B18" s="275"/>
      <c r="C18" s="54"/>
      <c r="D18" s="55"/>
      <c r="E18" s="54"/>
      <c r="F18" s="54"/>
      <c r="G18" s="276"/>
      <c r="H18" s="54"/>
      <c r="I18" s="54"/>
      <c r="J18" s="54"/>
    </row>
    <row r="19" spans="1:10" x14ac:dyDescent="0.25">
      <c r="A19" s="274"/>
      <c r="B19" s="275"/>
      <c r="C19" s="54"/>
      <c r="D19" s="55"/>
      <c r="E19" s="54"/>
      <c r="F19" s="54"/>
      <c r="G19" s="276"/>
      <c r="H19" s="54"/>
      <c r="I19" s="54"/>
      <c r="J19" s="54"/>
    </row>
    <row r="20" spans="1:10" x14ac:dyDescent="0.25">
      <c r="A20" s="274"/>
      <c r="B20" s="275"/>
      <c r="C20" s="54"/>
      <c r="D20" s="55"/>
      <c r="E20" s="54"/>
      <c r="F20" s="54"/>
      <c r="G20" s="276"/>
      <c r="H20" s="54"/>
      <c r="I20" s="54"/>
      <c r="J20" s="54"/>
    </row>
    <row r="21" spans="1:10" x14ac:dyDescent="0.25">
      <c r="A21" s="274"/>
      <c r="B21" s="275"/>
      <c r="C21" s="54"/>
      <c r="D21" s="55"/>
      <c r="E21" s="54"/>
      <c r="F21" s="54"/>
      <c r="G21" s="276"/>
      <c r="H21" s="54"/>
      <c r="I21" s="54"/>
      <c r="J21" s="54"/>
    </row>
    <row r="22" spans="1:10" x14ac:dyDescent="0.25">
      <c r="A22" s="274"/>
      <c r="B22" s="275"/>
      <c r="C22" s="54"/>
      <c r="D22" s="55"/>
      <c r="E22" s="54"/>
      <c r="F22" s="54"/>
      <c r="G22" s="276"/>
      <c r="H22" s="54"/>
      <c r="I22" s="54"/>
      <c r="J22" s="54"/>
    </row>
    <row r="23" spans="1:10" x14ac:dyDescent="0.25">
      <c r="A23" s="274"/>
      <c r="B23" s="275"/>
      <c r="C23" s="54"/>
      <c r="D23" s="55"/>
      <c r="E23" s="54"/>
      <c r="F23" s="54"/>
      <c r="G23" s="276"/>
      <c r="H23" s="54"/>
      <c r="I23" s="54"/>
      <c r="J23" s="54"/>
    </row>
    <row r="24" spans="1:10" x14ac:dyDescent="0.25">
      <c r="A24" s="274"/>
      <c r="B24" s="275"/>
      <c r="C24" s="54"/>
      <c r="D24" s="55"/>
      <c r="E24" s="54"/>
      <c r="F24" s="54"/>
      <c r="G24" s="276"/>
      <c r="H24" s="54"/>
      <c r="I24" s="54"/>
      <c r="J24" s="54"/>
    </row>
    <row r="25" spans="1:10" x14ac:dyDescent="0.25">
      <c r="A25" s="274"/>
      <c r="B25" s="275"/>
      <c r="C25" s="54"/>
      <c r="D25" s="55"/>
      <c r="E25" s="55"/>
      <c r="F25" s="54"/>
      <c r="G25" s="276"/>
      <c r="H25" s="54"/>
      <c r="I25" s="54"/>
      <c r="J25" s="54"/>
    </row>
    <row r="26" spans="1:10" x14ac:dyDescent="0.25">
      <c r="A26" s="274"/>
      <c r="B26" s="275"/>
      <c r="C26" s="54"/>
      <c r="D26" s="55"/>
      <c r="E26" s="54"/>
      <c r="F26" s="54"/>
      <c r="G26" s="276"/>
      <c r="H26" s="54"/>
      <c r="I26" s="54"/>
      <c r="J26" s="54"/>
    </row>
    <row r="27" spans="1:10" x14ac:dyDescent="0.25">
      <c r="A27" s="274"/>
      <c r="B27" s="275"/>
      <c r="C27" s="54"/>
      <c r="D27" s="55"/>
      <c r="E27" s="54"/>
      <c r="F27" s="54"/>
      <c r="G27" s="276"/>
      <c r="H27" s="54"/>
      <c r="I27" s="54"/>
      <c r="J27" s="54"/>
    </row>
    <row r="28" spans="1:10" x14ac:dyDescent="0.25">
      <c r="A28" s="274"/>
      <c r="B28" s="275"/>
      <c r="C28" s="54"/>
      <c r="D28" s="55"/>
      <c r="E28" s="54"/>
      <c r="F28" s="54"/>
      <c r="G28" s="276"/>
      <c r="H28" s="54"/>
      <c r="I28" s="54"/>
      <c r="J28" s="54"/>
    </row>
  </sheetData>
  <mergeCells count="1">
    <mergeCell ref="A2:J3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A3" sqref="A3:J7"/>
    </sheetView>
  </sheetViews>
  <sheetFormatPr defaultColWidth="8.85546875" defaultRowHeight="15" x14ac:dyDescent="0.25"/>
  <cols>
    <col min="1" max="1" width="20.42578125" customWidth="1"/>
    <col min="2" max="2" width="23.42578125" customWidth="1"/>
    <col min="3" max="3" width="20.42578125" customWidth="1"/>
    <col min="4" max="4" width="20" customWidth="1"/>
    <col min="5" max="5" width="31.42578125" customWidth="1"/>
    <col min="6" max="6" width="16.7109375" customWidth="1"/>
    <col min="7" max="7" width="18" customWidth="1"/>
    <col min="8" max="8" width="16.28515625" customWidth="1"/>
    <col min="9" max="9" width="16" customWidth="1"/>
    <col min="10" max="10" width="19.28515625" customWidth="1"/>
  </cols>
  <sheetData>
    <row r="2" spans="1:10" ht="57.75" customHeight="1" x14ac:dyDescent="0.25">
      <c r="A2" s="118" t="s">
        <v>23</v>
      </c>
      <c r="B2" s="118" t="s">
        <v>0</v>
      </c>
      <c r="C2" s="118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18" t="s">
        <v>6</v>
      </c>
      <c r="I2" s="118" t="s">
        <v>7</v>
      </c>
      <c r="J2" s="118" t="s">
        <v>8</v>
      </c>
    </row>
    <row r="3" spans="1:10" ht="27.75" customHeight="1" x14ac:dyDescent="0.25">
      <c r="A3" s="381"/>
      <c r="B3" s="382"/>
      <c r="C3" s="381"/>
      <c r="D3" s="381"/>
      <c r="E3" s="381"/>
      <c r="F3" s="381"/>
      <c r="G3" s="381"/>
      <c r="H3" s="381"/>
      <c r="I3" s="381"/>
      <c r="J3" s="381"/>
    </row>
    <row r="4" spans="1:10" ht="27.75" customHeight="1" x14ac:dyDescent="0.25">
      <c r="A4" s="381"/>
      <c r="B4" s="382"/>
      <c r="C4" s="381"/>
      <c r="D4" s="381"/>
      <c r="E4" s="381"/>
      <c r="F4" s="381"/>
      <c r="G4" s="381"/>
      <c r="H4" s="381"/>
      <c r="I4" s="381"/>
      <c r="J4" s="381"/>
    </row>
    <row r="5" spans="1:10" x14ac:dyDescent="0.25">
      <c r="A5" s="383"/>
      <c r="B5" s="384"/>
      <c r="C5" s="385"/>
      <c r="D5" s="385"/>
      <c r="E5" s="383"/>
      <c r="F5" s="386"/>
      <c r="G5" s="383"/>
      <c r="H5" s="383"/>
      <c r="I5" s="383"/>
      <c r="J5" s="383"/>
    </row>
    <row r="6" spans="1:10" x14ac:dyDescent="0.25">
      <c r="A6" s="20"/>
      <c r="B6" s="387"/>
      <c r="C6" s="388"/>
      <c r="D6" s="388"/>
      <c r="E6" s="389"/>
      <c r="F6" s="388"/>
      <c r="G6" s="389"/>
      <c r="H6" s="389"/>
      <c r="I6" s="389"/>
      <c r="J6" s="389"/>
    </row>
    <row r="7" spans="1:10" x14ac:dyDescent="0.25">
      <c r="A7" s="20"/>
      <c r="B7" s="387"/>
      <c r="C7" s="388"/>
      <c r="D7" s="388"/>
      <c r="E7" s="389"/>
      <c r="F7" s="388"/>
      <c r="G7" s="389"/>
      <c r="H7" s="389"/>
      <c r="I7" s="389"/>
      <c r="J7" s="389"/>
    </row>
    <row r="21" spans="3:3" x14ac:dyDescent="0.25">
      <c r="C21" s="122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workbookViewId="0">
      <selection activeCell="A5" sqref="A5:J6"/>
    </sheetView>
  </sheetViews>
  <sheetFormatPr defaultColWidth="8.85546875" defaultRowHeight="15" x14ac:dyDescent="0.25"/>
  <cols>
    <col min="1" max="1" width="22.42578125" customWidth="1"/>
    <col min="2" max="2" width="21.42578125" customWidth="1"/>
    <col min="3" max="3" width="17.42578125" customWidth="1"/>
    <col min="4" max="4" width="24.28515625" customWidth="1"/>
    <col min="5" max="5" width="29.42578125" customWidth="1"/>
    <col min="6" max="6" width="19.42578125" customWidth="1"/>
    <col min="7" max="7" width="18" customWidth="1"/>
    <col min="8" max="8" width="16.28515625" customWidth="1"/>
  </cols>
  <sheetData>
    <row r="2" spans="1:10" x14ac:dyDescent="0.25">
      <c r="A2" s="261" t="s">
        <v>143</v>
      </c>
      <c r="B2" s="261"/>
      <c r="C2" s="261"/>
      <c r="D2" s="261"/>
      <c r="E2" s="261"/>
      <c r="F2" s="261"/>
      <c r="G2" s="261"/>
      <c r="H2" s="261"/>
      <c r="I2" s="261"/>
      <c r="J2" s="261"/>
    </row>
    <row r="3" spans="1:10" x14ac:dyDescent="0.25">
      <c r="A3" s="261"/>
      <c r="B3" s="261"/>
      <c r="C3" s="261"/>
      <c r="D3" s="261"/>
      <c r="E3" s="261"/>
      <c r="F3" s="261"/>
      <c r="G3" s="261"/>
      <c r="H3" s="261"/>
      <c r="I3" s="261"/>
      <c r="J3" s="261"/>
    </row>
    <row r="4" spans="1:10" ht="30" x14ac:dyDescent="0.25">
      <c r="A4" s="15" t="s">
        <v>24</v>
      </c>
      <c r="B4" s="8" t="s">
        <v>0</v>
      </c>
      <c r="C4" s="8" t="s">
        <v>1</v>
      </c>
      <c r="D4" s="9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</row>
    <row r="5" spans="1:10" x14ac:dyDescent="0.25">
      <c r="A5" s="359"/>
      <c r="B5" s="283"/>
      <c r="C5" s="373"/>
      <c r="D5" s="284"/>
      <c r="E5" s="283"/>
      <c r="F5" s="374"/>
      <c r="G5" s="375"/>
      <c r="H5" s="283"/>
      <c r="I5" s="283"/>
      <c r="J5" s="283"/>
    </row>
    <row r="6" spans="1:10" x14ac:dyDescent="0.25">
      <c r="A6" s="359"/>
      <c r="B6" s="283"/>
      <c r="C6" s="283"/>
      <c r="D6" s="283"/>
      <c r="E6" s="283"/>
      <c r="F6" s="374"/>
      <c r="G6" s="375"/>
      <c r="H6" s="283"/>
      <c r="I6" s="283"/>
      <c r="J6" s="283"/>
    </row>
  </sheetData>
  <mergeCells count="1">
    <mergeCell ref="A2:J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4" workbookViewId="0">
      <selection activeCell="A4" sqref="A4:J25"/>
    </sheetView>
  </sheetViews>
  <sheetFormatPr defaultColWidth="8.85546875" defaultRowHeight="15" x14ac:dyDescent="0.25"/>
  <cols>
    <col min="1" max="1" width="19.42578125" customWidth="1"/>
    <col min="2" max="2" width="17.7109375" customWidth="1"/>
    <col min="3" max="3" width="22" customWidth="1"/>
    <col min="4" max="4" width="31.7109375" customWidth="1"/>
    <col min="5" max="5" width="19.28515625" customWidth="1"/>
    <col min="6" max="6" width="16.7109375" customWidth="1"/>
    <col min="7" max="7" width="12.42578125" customWidth="1"/>
    <col min="8" max="8" width="10.28515625" customWidth="1"/>
  </cols>
  <sheetData>
    <row r="1" spans="1:10" x14ac:dyDescent="0.25">
      <c r="A1" s="261" t="s">
        <v>144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</row>
    <row r="3" spans="1:10" ht="30" x14ac:dyDescent="0.25">
      <c r="A3" s="15" t="s">
        <v>24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59"/>
      <c r="B4" s="283"/>
      <c r="C4" s="373"/>
      <c r="D4" s="284"/>
      <c r="E4" s="283"/>
      <c r="F4" s="374"/>
      <c r="G4" s="375"/>
      <c r="H4" s="283"/>
      <c r="I4" s="283"/>
      <c r="J4" s="283"/>
    </row>
    <row r="5" spans="1:10" x14ac:dyDescent="0.25">
      <c r="A5" s="359"/>
      <c r="B5" s="283"/>
      <c r="C5" s="379"/>
      <c r="D5" s="283"/>
      <c r="E5" s="283"/>
      <c r="F5" s="374"/>
      <c r="G5" s="375"/>
      <c r="H5" s="283"/>
      <c r="I5" s="283"/>
      <c r="J5" s="283"/>
    </row>
    <row r="6" spans="1:10" x14ac:dyDescent="0.25">
      <c r="A6" s="359"/>
      <c r="B6" s="283"/>
      <c r="C6" s="380"/>
      <c r="D6" s="284"/>
      <c r="E6" s="283"/>
      <c r="F6" s="374"/>
      <c r="G6" s="375"/>
      <c r="H6" s="283"/>
      <c r="I6" s="283"/>
      <c r="J6" s="283"/>
    </row>
    <row r="7" spans="1:10" x14ac:dyDescent="0.25">
      <c r="A7" s="359"/>
      <c r="B7" s="283"/>
      <c r="C7" s="379"/>
      <c r="D7" s="283"/>
      <c r="E7" s="283"/>
      <c r="F7" s="374"/>
      <c r="G7" s="375"/>
      <c r="H7" s="283"/>
      <c r="I7" s="283"/>
      <c r="J7" s="283"/>
    </row>
    <row r="8" spans="1:10" x14ac:dyDescent="0.25">
      <c r="A8" s="359"/>
      <c r="B8" s="283"/>
      <c r="C8" s="380"/>
      <c r="D8" s="284"/>
      <c r="E8" s="283"/>
      <c r="F8" s="374"/>
      <c r="G8" s="375"/>
      <c r="H8" s="283"/>
      <c r="I8" s="283"/>
      <c r="J8" s="283"/>
    </row>
    <row r="9" spans="1:10" x14ac:dyDescent="0.25">
      <c r="A9" s="359"/>
      <c r="B9" s="283"/>
      <c r="C9" s="379"/>
      <c r="D9" s="283"/>
      <c r="E9" s="283"/>
      <c r="F9" s="374"/>
      <c r="G9" s="375"/>
      <c r="H9" s="283"/>
      <c r="I9" s="283"/>
      <c r="J9" s="283"/>
    </row>
    <row r="10" spans="1:10" x14ac:dyDescent="0.25">
      <c r="A10" s="359"/>
      <c r="B10" s="283"/>
      <c r="C10" s="380"/>
      <c r="D10" s="284"/>
      <c r="E10" s="283"/>
      <c r="F10" s="374"/>
      <c r="G10" s="375"/>
      <c r="H10" s="283"/>
      <c r="I10" s="283"/>
      <c r="J10" s="283"/>
    </row>
    <row r="11" spans="1:10" x14ac:dyDescent="0.25">
      <c r="A11" s="359"/>
      <c r="B11" s="283"/>
      <c r="C11" s="379"/>
      <c r="D11" s="283"/>
      <c r="E11" s="283"/>
      <c r="F11" s="374"/>
      <c r="G11" s="375"/>
      <c r="H11" s="283"/>
      <c r="I11" s="283"/>
      <c r="J11" s="283"/>
    </row>
    <row r="12" spans="1:10" x14ac:dyDescent="0.25">
      <c r="A12" s="359"/>
      <c r="B12" s="283"/>
      <c r="C12" s="380"/>
      <c r="D12" s="284"/>
      <c r="E12" s="283"/>
      <c r="F12" s="374"/>
      <c r="G12" s="375"/>
      <c r="H12" s="283"/>
      <c r="I12" s="283"/>
      <c r="J12" s="283"/>
    </row>
    <row r="13" spans="1:10" x14ac:dyDescent="0.25">
      <c r="A13" s="359"/>
      <c r="B13" s="283"/>
      <c r="C13" s="379"/>
      <c r="D13" s="283"/>
      <c r="E13" s="283"/>
      <c r="F13" s="374"/>
      <c r="G13" s="375"/>
      <c r="H13" s="283"/>
      <c r="I13" s="283"/>
      <c r="J13" s="283"/>
    </row>
    <row r="14" spans="1:10" x14ac:dyDescent="0.25">
      <c r="A14" s="359"/>
      <c r="B14" s="283"/>
      <c r="C14" s="380"/>
      <c r="D14" s="284"/>
      <c r="E14" s="283"/>
      <c r="F14" s="374"/>
      <c r="G14" s="375"/>
      <c r="H14" s="283"/>
      <c r="I14" s="283"/>
      <c r="J14" s="283"/>
    </row>
    <row r="15" spans="1:10" x14ac:dyDescent="0.25">
      <c r="A15" s="359"/>
      <c r="B15" s="283"/>
      <c r="C15" s="379"/>
      <c r="D15" s="283"/>
      <c r="E15" s="283"/>
      <c r="F15" s="374"/>
      <c r="G15" s="375"/>
      <c r="H15" s="283"/>
      <c r="I15" s="283"/>
      <c r="J15" s="283"/>
    </row>
    <row r="16" spans="1:10" x14ac:dyDescent="0.25">
      <c r="A16" s="359"/>
      <c r="B16" s="283"/>
      <c r="C16" s="380"/>
      <c r="D16" s="284"/>
      <c r="E16" s="283"/>
      <c r="F16" s="374"/>
      <c r="G16" s="375"/>
      <c r="H16" s="283"/>
      <c r="I16" s="283"/>
      <c r="J16" s="283"/>
    </row>
    <row r="17" spans="1:10" x14ac:dyDescent="0.25">
      <c r="A17" s="359"/>
      <c r="B17" s="283"/>
      <c r="C17" s="379"/>
      <c r="D17" s="283"/>
      <c r="E17" s="283"/>
      <c r="F17" s="374"/>
      <c r="G17" s="375"/>
      <c r="H17" s="283"/>
      <c r="I17" s="283"/>
      <c r="J17" s="283"/>
    </row>
    <row r="18" spans="1:10" x14ac:dyDescent="0.25">
      <c r="A18" s="359"/>
      <c r="B18" s="283"/>
      <c r="C18" s="380"/>
      <c r="D18" s="284"/>
      <c r="E18" s="283"/>
      <c r="F18" s="374"/>
      <c r="G18" s="375"/>
      <c r="H18" s="283"/>
      <c r="I18" s="283"/>
      <c r="J18" s="283"/>
    </row>
    <row r="19" spans="1:10" x14ac:dyDescent="0.25">
      <c r="A19" s="359"/>
      <c r="B19" s="283"/>
      <c r="C19" s="379"/>
      <c r="D19" s="283"/>
      <c r="E19" s="283"/>
      <c r="F19" s="374"/>
      <c r="G19" s="375"/>
      <c r="H19" s="283"/>
      <c r="I19" s="283"/>
      <c r="J19" s="283"/>
    </row>
    <row r="20" spans="1:10" x14ac:dyDescent="0.25">
      <c r="A20" s="359"/>
      <c r="B20" s="283"/>
      <c r="C20" s="380"/>
      <c r="D20" s="284"/>
      <c r="E20" s="283"/>
      <c r="F20" s="374"/>
      <c r="G20" s="375"/>
      <c r="H20" s="283"/>
      <c r="I20" s="283"/>
      <c r="J20" s="283"/>
    </row>
    <row r="21" spans="1:10" x14ac:dyDescent="0.25">
      <c r="A21" s="359"/>
      <c r="B21" s="283"/>
      <c r="C21" s="379"/>
      <c r="D21" s="283"/>
      <c r="E21" s="283"/>
      <c r="F21" s="374"/>
      <c r="G21" s="375"/>
      <c r="H21" s="283"/>
      <c r="I21" s="283"/>
      <c r="J21" s="283"/>
    </row>
    <row r="22" spans="1:10" x14ac:dyDescent="0.25">
      <c r="A22" s="359"/>
      <c r="B22" s="283"/>
      <c r="C22" s="380"/>
      <c r="D22" s="284"/>
      <c r="E22" s="283"/>
      <c r="F22" s="374"/>
      <c r="G22" s="375"/>
      <c r="H22" s="283"/>
      <c r="I22" s="283"/>
      <c r="J22" s="283"/>
    </row>
    <row r="23" spans="1:10" x14ac:dyDescent="0.25">
      <c r="A23" s="359"/>
      <c r="B23" s="283"/>
      <c r="C23" s="379"/>
      <c r="D23" s="283"/>
      <c r="E23" s="283"/>
      <c r="F23" s="374"/>
      <c r="G23" s="375"/>
      <c r="H23" s="283"/>
      <c r="I23" s="283"/>
      <c r="J23" s="283"/>
    </row>
    <row r="24" spans="1:10" x14ac:dyDescent="0.25">
      <c r="A24" s="359"/>
      <c r="B24" s="283"/>
      <c r="C24" s="380"/>
      <c r="D24" s="284"/>
      <c r="E24" s="283"/>
      <c r="F24" s="374"/>
      <c r="G24" s="375"/>
      <c r="H24" s="283"/>
      <c r="I24" s="283"/>
      <c r="J24" s="283"/>
    </row>
    <row r="25" spans="1:10" x14ac:dyDescent="0.25">
      <c r="A25" s="359"/>
      <c r="B25" s="283"/>
      <c r="C25" s="379"/>
      <c r="D25" s="283"/>
      <c r="E25" s="283"/>
      <c r="F25" s="374"/>
      <c r="G25" s="375"/>
      <c r="H25" s="283"/>
      <c r="I25" s="283"/>
      <c r="J25" s="283"/>
    </row>
  </sheetData>
  <mergeCells count="1">
    <mergeCell ref="A1:J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A4" sqref="A4:J37"/>
    </sheetView>
  </sheetViews>
  <sheetFormatPr defaultColWidth="8.85546875" defaultRowHeight="15" x14ac:dyDescent="0.25"/>
  <cols>
    <col min="1" max="1" width="16.7109375" customWidth="1"/>
    <col min="2" max="2" width="13" customWidth="1"/>
    <col min="3" max="3" width="14.28515625" customWidth="1"/>
    <col min="4" max="4" width="35" customWidth="1"/>
    <col min="5" max="5" width="30.28515625" customWidth="1"/>
    <col min="6" max="6" width="14.28515625" customWidth="1"/>
  </cols>
  <sheetData>
    <row r="1" spans="1:10" x14ac:dyDescent="0.25">
      <c r="A1" s="261" t="s">
        <v>145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</row>
    <row r="3" spans="1:10" ht="30" x14ac:dyDescent="0.25">
      <c r="A3" s="15" t="s">
        <v>24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59"/>
      <c r="B4" s="283"/>
      <c r="C4" s="373"/>
      <c r="D4" s="284"/>
      <c r="E4" s="283"/>
      <c r="F4" s="374"/>
      <c r="G4" s="375"/>
      <c r="H4" s="283"/>
      <c r="I4" s="283"/>
      <c r="J4" s="283"/>
    </row>
    <row r="5" spans="1:10" x14ac:dyDescent="0.25">
      <c r="A5" s="359"/>
      <c r="B5" s="283"/>
      <c r="C5" s="373"/>
      <c r="D5" s="284"/>
      <c r="E5" s="283"/>
      <c r="F5" s="374"/>
      <c r="G5" s="375"/>
      <c r="H5" s="283"/>
      <c r="I5" s="283"/>
      <c r="J5" s="283"/>
    </row>
    <row r="6" spans="1:10" x14ac:dyDescent="0.25">
      <c r="A6" s="359"/>
      <c r="B6" s="283"/>
      <c r="C6" s="373"/>
      <c r="D6" s="284"/>
      <c r="E6" s="283"/>
      <c r="F6" s="374"/>
      <c r="G6" s="375"/>
      <c r="H6" s="283"/>
      <c r="I6" s="283"/>
      <c r="J6" s="283"/>
    </row>
    <row r="7" spans="1:10" x14ac:dyDescent="0.25">
      <c r="A7" s="359"/>
      <c r="B7" s="283"/>
      <c r="C7" s="373"/>
      <c r="D7" s="284"/>
      <c r="E7" s="283"/>
      <c r="F7" s="374"/>
      <c r="G7" s="375"/>
      <c r="H7" s="283"/>
      <c r="I7" s="283"/>
      <c r="J7" s="283"/>
    </row>
    <row r="8" spans="1:10" x14ac:dyDescent="0.25">
      <c r="A8" s="359"/>
      <c r="B8" s="283"/>
      <c r="C8" s="373"/>
      <c r="D8" s="284"/>
      <c r="E8" s="283"/>
      <c r="F8" s="374"/>
      <c r="G8" s="375"/>
      <c r="H8" s="283"/>
      <c r="I8" s="283"/>
      <c r="J8" s="283"/>
    </row>
    <row r="9" spans="1:10" x14ac:dyDescent="0.25">
      <c r="A9" s="359"/>
      <c r="B9" s="283"/>
      <c r="C9" s="373"/>
      <c r="D9" s="284"/>
      <c r="E9" s="283"/>
      <c r="F9" s="374"/>
      <c r="G9" s="375"/>
      <c r="H9" s="283"/>
      <c r="I9" s="283"/>
      <c r="J9" s="283"/>
    </row>
    <row r="10" spans="1:10" x14ac:dyDescent="0.25">
      <c r="A10" s="359"/>
      <c r="B10" s="283"/>
      <c r="C10" s="373"/>
      <c r="D10" s="284"/>
      <c r="E10" s="283"/>
      <c r="F10" s="374"/>
      <c r="G10" s="375"/>
      <c r="H10" s="283"/>
      <c r="I10" s="283"/>
      <c r="J10" s="283"/>
    </row>
    <row r="11" spans="1:10" x14ac:dyDescent="0.25">
      <c r="A11" s="359"/>
      <c r="B11" s="283"/>
      <c r="C11" s="373"/>
      <c r="D11" s="284"/>
      <c r="E11" s="283"/>
      <c r="F11" s="374"/>
      <c r="G11" s="375"/>
      <c r="H11" s="283"/>
      <c r="I11" s="283"/>
      <c r="J11" s="283"/>
    </row>
    <row r="12" spans="1:10" x14ac:dyDescent="0.25">
      <c r="A12" s="359"/>
      <c r="B12" s="283"/>
      <c r="C12" s="373"/>
      <c r="D12" s="284"/>
      <c r="E12" s="283"/>
      <c r="F12" s="374"/>
      <c r="G12" s="375"/>
      <c r="H12" s="283"/>
      <c r="I12" s="283"/>
      <c r="J12" s="283"/>
    </row>
    <row r="13" spans="1:10" x14ac:dyDescent="0.25">
      <c r="A13" s="359"/>
      <c r="B13" s="283"/>
      <c r="C13" s="373"/>
      <c r="D13" s="284"/>
      <c r="E13" s="283"/>
      <c r="F13" s="374"/>
      <c r="G13" s="375"/>
      <c r="H13" s="283"/>
      <c r="I13" s="283"/>
      <c r="J13" s="283"/>
    </row>
    <row r="14" spans="1:10" x14ac:dyDescent="0.25">
      <c r="A14" s="359"/>
      <c r="B14" s="283"/>
      <c r="C14" s="373"/>
      <c r="D14" s="284"/>
      <c r="E14" s="283"/>
      <c r="F14" s="374"/>
      <c r="G14" s="375"/>
      <c r="H14" s="283"/>
      <c r="I14" s="283"/>
      <c r="J14" s="283"/>
    </row>
    <row r="15" spans="1:10" x14ac:dyDescent="0.25">
      <c r="A15" s="359"/>
      <c r="B15" s="283"/>
      <c r="C15" s="373"/>
      <c r="D15" s="284"/>
      <c r="E15" s="283"/>
      <c r="F15" s="374"/>
      <c r="G15" s="375"/>
      <c r="H15" s="283"/>
      <c r="I15" s="283"/>
      <c r="J15" s="283"/>
    </row>
    <row r="16" spans="1:10" x14ac:dyDescent="0.25">
      <c r="A16" s="359"/>
      <c r="B16" s="283"/>
      <c r="C16" s="373"/>
      <c r="D16" s="284"/>
      <c r="E16" s="283"/>
      <c r="F16" s="374"/>
      <c r="G16" s="375"/>
      <c r="H16" s="283"/>
      <c r="I16" s="283"/>
      <c r="J16" s="283"/>
    </row>
    <row r="17" spans="1:10" x14ac:dyDescent="0.25">
      <c r="A17" s="359"/>
      <c r="B17" s="283"/>
      <c r="C17" s="373"/>
      <c r="D17" s="284"/>
      <c r="E17" s="283"/>
      <c r="F17" s="374"/>
      <c r="G17" s="375"/>
      <c r="H17" s="283"/>
      <c r="I17" s="283"/>
      <c r="J17" s="283"/>
    </row>
    <row r="18" spans="1:10" x14ac:dyDescent="0.25">
      <c r="A18" s="359"/>
      <c r="B18" s="283"/>
      <c r="C18" s="373"/>
      <c r="D18" s="284"/>
      <c r="E18" s="283"/>
      <c r="F18" s="374"/>
      <c r="G18" s="375"/>
      <c r="H18" s="283"/>
      <c r="I18" s="283"/>
      <c r="J18" s="283"/>
    </row>
    <row r="19" spans="1:10" x14ac:dyDescent="0.25">
      <c r="A19" s="359"/>
      <c r="B19" s="283"/>
      <c r="C19" s="373"/>
      <c r="D19" s="284"/>
      <c r="E19" s="283"/>
      <c r="F19" s="374"/>
      <c r="G19" s="375"/>
      <c r="H19" s="283"/>
      <c r="I19" s="283"/>
      <c r="J19" s="283"/>
    </row>
    <row r="20" spans="1:10" x14ac:dyDescent="0.25">
      <c r="A20" s="359"/>
      <c r="B20" s="283"/>
      <c r="C20" s="373"/>
      <c r="D20" s="284"/>
      <c r="E20" s="283"/>
      <c r="F20" s="374"/>
      <c r="G20" s="375"/>
      <c r="H20" s="283"/>
      <c r="I20" s="283"/>
      <c r="J20" s="283"/>
    </row>
    <row r="21" spans="1:10" x14ac:dyDescent="0.25">
      <c r="A21" s="359"/>
      <c r="B21" s="283"/>
      <c r="C21" s="373"/>
      <c r="D21" s="284"/>
      <c r="E21" s="283"/>
      <c r="F21" s="374"/>
      <c r="G21" s="375"/>
      <c r="H21" s="283"/>
      <c r="I21" s="283"/>
      <c r="J21" s="283"/>
    </row>
    <row r="22" spans="1:10" x14ac:dyDescent="0.25">
      <c r="A22" s="359"/>
      <c r="B22" s="283"/>
      <c r="C22" s="373"/>
      <c r="D22" s="284"/>
      <c r="E22" s="283"/>
      <c r="F22" s="374"/>
      <c r="G22" s="375"/>
      <c r="H22" s="283"/>
      <c r="I22" s="283"/>
      <c r="J22" s="283"/>
    </row>
    <row r="23" spans="1:10" x14ac:dyDescent="0.25">
      <c r="A23" s="359"/>
      <c r="B23" s="283"/>
      <c r="C23" s="373"/>
      <c r="D23" s="284"/>
      <c r="E23" s="283"/>
      <c r="F23" s="374"/>
      <c r="G23" s="375"/>
      <c r="H23" s="283"/>
      <c r="I23" s="283"/>
      <c r="J23" s="283"/>
    </row>
    <row r="24" spans="1:10" x14ac:dyDescent="0.25">
      <c r="A24" s="359"/>
      <c r="B24" s="283"/>
      <c r="C24" s="373"/>
      <c r="D24" s="284"/>
      <c r="E24" s="283"/>
      <c r="F24" s="374"/>
      <c r="G24" s="375"/>
      <c r="H24" s="283"/>
      <c r="I24" s="283"/>
      <c r="J24" s="283"/>
    </row>
    <row r="25" spans="1:10" x14ac:dyDescent="0.25">
      <c r="A25" s="359"/>
      <c r="B25" s="283"/>
      <c r="C25" s="373"/>
      <c r="D25" s="284"/>
      <c r="E25" s="283"/>
      <c r="F25" s="374"/>
      <c r="G25" s="375"/>
      <c r="H25" s="283"/>
      <c r="I25" s="283"/>
      <c r="J25" s="283"/>
    </row>
    <row r="26" spans="1:10" x14ac:dyDescent="0.25">
      <c r="A26" s="359"/>
      <c r="B26" s="283"/>
      <c r="C26" s="373"/>
      <c r="D26" s="284"/>
      <c r="E26" s="283"/>
      <c r="F26" s="374"/>
      <c r="G26" s="375"/>
      <c r="H26" s="283"/>
      <c r="I26" s="283"/>
      <c r="J26" s="283"/>
    </row>
    <row r="27" spans="1:10" x14ac:dyDescent="0.25">
      <c r="A27" s="359"/>
      <c r="B27" s="283"/>
      <c r="C27" s="373"/>
      <c r="D27" s="284"/>
      <c r="E27" s="283"/>
      <c r="F27" s="374"/>
      <c r="G27" s="375"/>
      <c r="H27" s="283"/>
      <c r="I27" s="283"/>
      <c r="J27" s="283"/>
    </row>
    <row r="28" spans="1:10" x14ac:dyDescent="0.25">
      <c r="A28" s="359"/>
      <c r="B28" s="283"/>
      <c r="C28" s="373"/>
      <c r="D28" s="284"/>
      <c r="E28" s="283"/>
      <c r="F28" s="374"/>
      <c r="G28" s="375"/>
      <c r="H28" s="283"/>
      <c r="I28" s="283"/>
      <c r="J28" s="283"/>
    </row>
    <row r="29" spans="1:10" x14ac:dyDescent="0.25">
      <c r="A29" s="359"/>
      <c r="B29" s="283"/>
      <c r="C29" s="373"/>
      <c r="D29" s="284"/>
      <c r="E29" s="283"/>
      <c r="F29" s="374"/>
      <c r="G29" s="375"/>
      <c r="H29" s="283"/>
      <c r="I29" s="283"/>
      <c r="J29" s="283"/>
    </row>
    <row r="30" spans="1:10" x14ac:dyDescent="0.25">
      <c r="A30" s="359"/>
      <c r="B30" s="283"/>
      <c r="C30" s="373"/>
      <c r="D30" s="284"/>
      <c r="E30" s="283"/>
      <c r="F30" s="374"/>
      <c r="G30" s="375"/>
      <c r="H30" s="283"/>
      <c r="I30" s="283"/>
      <c r="J30" s="283"/>
    </row>
    <row r="31" spans="1:10" x14ac:dyDescent="0.25">
      <c r="A31" s="359"/>
      <c r="B31" s="283"/>
      <c r="C31" s="373"/>
      <c r="D31" s="284"/>
      <c r="E31" s="283"/>
      <c r="F31" s="374"/>
      <c r="G31" s="375"/>
      <c r="H31" s="283"/>
      <c r="I31" s="283"/>
      <c r="J31" s="283"/>
    </row>
    <row r="32" spans="1:10" x14ac:dyDescent="0.25">
      <c r="A32" s="359"/>
      <c r="B32" s="283"/>
      <c r="C32" s="373"/>
      <c r="D32" s="284"/>
      <c r="E32" s="283"/>
      <c r="F32" s="374"/>
      <c r="G32" s="375"/>
      <c r="H32" s="283"/>
      <c r="I32" s="283"/>
      <c r="J32" s="283"/>
    </row>
    <row r="33" spans="1:10" x14ac:dyDescent="0.25">
      <c r="A33" s="359"/>
      <c r="B33" s="283"/>
      <c r="C33" s="373"/>
      <c r="D33" s="284"/>
      <c r="E33" s="283"/>
      <c r="F33" s="374"/>
      <c r="G33" s="375"/>
      <c r="H33" s="283"/>
      <c r="I33" s="283"/>
      <c r="J33" s="283"/>
    </row>
    <row r="34" spans="1:10" x14ac:dyDescent="0.25">
      <c r="A34" s="359"/>
      <c r="B34" s="283"/>
      <c r="C34" s="373"/>
      <c r="D34" s="284"/>
      <c r="E34" s="283"/>
      <c r="F34" s="374"/>
      <c r="G34" s="375"/>
      <c r="H34" s="283"/>
      <c r="I34" s="283"/>
      <c r="J34" s="283"/>
    </row>
    <row r="35" spans="1:10" x14ac:dyDescent="0.25">
      <c r="A35" s="359"/>
      <c r="B35" s="283"/>
      <c r="C35" s="373"/>
      <c r="D35" s="284"/>
      <c r="E35" s="283"/>
      <c r="F35" s="374"/>
      <c r="G35" s="375"/>
      <c r="H35" s="283"/>
      <c r="I35" s="283"/>
      <c r="J35" s="283"/>
    </row>
    <row r="36" spans="1:10" x14ac:dyDescent="0.25">
      <c r="A36" s="359"/>
      <c r="B36" s="283"/>
      <c r="C36" s="373"/>
      <c r="D36" s="284"/>
      <c r="E36" s="283"/>
      <c r="F36" s="374"/>
      <c r="G36" s="375"/>
      <c r="H36" s="283"/>
      <c r="I36" s="283"/>
      <c r="J36" s="283"/>
    </row>
    <row r="37" spans="1:10" x14ac:dyDescent="0.25">
      <c r="A37" s="359"/>
      <c r="B37" s="283"/>
      <c r="C37" s="373"/>
      <c r="D37" s="284"/>
      <c r="E37" s="283"/>
      <c r="F37" s="374"/>
      <c r="G37" s="375"/>
      <c r="H37" s="283"/>
      <c r="I37" s="283"/>
      <c r="J37" s="283"/>
    </row>
  </sheetData>
  <mergeCells count="1">
    <mergeCell ref="A1:J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4" sqref="A4:J19"/>
    </sheetView>
  </sheetViews>
  <sheetFormatPr defaultColWidth="8.85546875" defaultRowHeight="15" x14ac:dyDescent="0.25"/>
  <cols>
    <col min="2" max="2" width="18.28515625" customWidth="1"/>
    <col min="3" max="3" width="21.7109375" customWidth="1"/>
    <col min="4" max="4" width="40.7109375" customWidth="1"/>
    <col min="5" max="5" width="22.7109375" customWidth="1"/>
    <col min="6" max="6" width="11.42578125" customWidth="1"/>
  </cols>
  <sheetData>
    <row r="1" spans="1:10" x14ac:dyDescent="0.25">
      <c r="A1" s="261" t="s">
        <v>146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</row>
    <row r="3" spans="1:10" ht="30" x14ac:dyDescent="0.25">
      <c r="A3" s="15" t="s">
        <v>24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59"/>
      <c r="B4" s="283"/>
      <c r="C4" s="373"/>
      <c r="D4" s="284"/>
      <c r="E4" s="283"/>
      <c r="F4" s="374"/>
      <c r="G4" s="375"/>
      <c r="H4" s="283"/>
      <c r="I4" s="283"/>
      <c r="J4" s="283"/>
    </row>
    <row r="5" spans="1:10" x14ac:dyDescent="0.25">
      <c r="A5" s="359"/>
      <c r="B5" s="283"/>
      <c r="C5" s="373"/>
      <c r="D5" s="284"/>
      <c r="E5" s="283"/>
      <c r="F5" s="374"/>
      <c r="G5" s="375"/>
      <c r="H5" s="283"/>
      <c r="I5" s="283"/>
      <c r="J5" s="283"/>
    </row>
    <row r="6" spans="1:10" x14ac:dyDescent="0.25">
      <c r="A6" s="359"/>
      <c r="B6" s="283"/>
      <c r="C6" s="373"/>
      <c r="D6" s="284"/>
      <c r="E6" s="283"/>
      <c r="F6" s="374"/>
      <c r="G6" s="375"/>
      <c r="H6" s="283"/>
      <c r="I6" s="283"/>
      <c r="J6" s="283"/>
    </row>
    <row r="7" spans="1:10" x14ac:dyDescent="0.25">
      <c r="A7" s="359"/>
      <c r="B7" s="283"/>
      <c r="C7" s="373"/>
      <c r="D7" s="284"/>
      <c r="E7" s="283"/>
      <c r="F7" s="374"/>
      <c r="G7" s="375"/>
      <c r="H7" s="283"/>
      <c r="I7" s="283"/>
      <c r="J7" s="283"/>
    </row>
    <row r="8" spans="1:10" x14ac:dyDescent="0.25">
      <c r="A8" s="359"/>
      <c r="B8" s="283"/>
      <c r="C8" s="373"/>
      <c r="D8" s="284"/>
      <c r="E8" s="283"/>
      <c r="F8" s="374"/>
      <c r="G8" s="375"/>
      <c r="H8" s="283"/>
      <c r="I8" s="283"/>
      <c r="J8" s="283"/>
    </row>
    <row r="9" spans="1:10" x14ac:dyDescent="0.25">
      <c r="A9" s="359"/>
      <c r="B9" s="283"/>
      <c r="C9" s="373"/>
      <c r="D9" s="284"/>
      <c r="E9" s="283"/>
      <c r="F9" s="374"/>
      <c r="G9" s="375"/>
      <c r="H9" s="283"/>
      <c r="I9" s="283"/>
      <c r="J9" s="283"/>
    </row>
    <row r="10" spans="1:10" x14ac:dyDescent="0.25">
      <c r="A10" s="359"/>
      <c r="B10" s="283"/>
      <c r="C10" s="373"/>
      <c r="D10" s="284"/>
      <c r="E10" s="283"/>
      <c r="F10" s="374"/>
      <c r="G10" s="375"/>
      <c r="H10" s="283"/>
      <c r="I10" s="283"/>
      <c r="J10" s="283"/>
    </row>
    <row r="11" spans="1:10" x14ac:dyDescent="0.25">
      <c r="A11" s="359"/>
      <c r="B11" s="283"/>
      <c r="C11" s="373"/>
      <c r="D11" s="284"/>
      <c r="E11" s="283"/>
      <c r="F11" s="374"/>
      <c r="G11" s="375"/>
      <c r="H11" s="283"/>
      <c r="I11" s="283"/>
      <c r="J11" s="283"/>
    </row>
    <row r="12" spans="1:10" x14ac:dyDescent="0.25">
      <c r="A12" s="359"/>
      <c r="B12" s="283"/>
      <c r="C12" s="373"/>
      <c r="D12" s="284"/>
      <c r="E12" s="283"/>
      <c r="F12" s="374"/>
      <c r="G12" s="375"/>
      <c r="H12" s="283"/>
      <c r="I12" s="283"/>
      <c r="J12" s="283"/>
    </row>
    <row r="13" spans="1:10" x14ac:dyDescent="0.25">
      <c r="A13" s="359"/>
      <c r="B13" s="283"/>
      <c r="C13" s="373"/>
      <c r="D13" s="284"/>
      <c r="E13" s="283"/>
      <c r="F13" s="374"/>
      <c r="G13" s="375"/>
      <c r="H13" s="283"/>
      <c r="I13" s="283"/>
      <c r="J13" s="283"/>
    </row>
    <row r="14" spans="1:10" x14ac:dyDescent="0.25">
      <c r="A14" s="359"/>
      <c r="B14" s="283"/>
      <c r="C14" s="373"/>
      <c r="D14" s="284"/>
      <c r="E14" s="283"/>
      <c r="F14" s="374"/>
      <c r="G14" s="375"/>
      <c r="H14" s="283"/>
      <c r="I14" s="283"/>
      <c r="J14" s="283"/>
    </row>
    <row r="15" spans="1:10" x14ac:dyDescent="0.25">
      <c r="A15" s="359"/>
      <c r="B15" s="283"/>
      <c r="C15" s="373"/>
      <c r="D15" s="284"/>
      <c r="E15" s="283"/>
      <c r="F15" s="374"/>
      <c r="G15" s="375"/>
      <c r="H15" s="283"/>
      <c r="I15" s="283"/>
      <c r="J15" s="283"/>
    </row>
    <row r="16" spans="1:10" x14ac:dyDescent="0.25">
      <c r="A16" s="359"/>
      <c r="B16" s="283"/>
      <c r="C16" s="373"/>
      <c r="D16" s="284"/>
      <c r="E16" s="283"/>
      <c r="F16" s="374"/>
      <c r="G16" s="375"/>
      <c r="H16" s="283"/>
      <c r="I16" s="283"/>
      <c r="J16" s="283"/>
    </row>
    <row r="17" spans="1:10" x14ac:dyDescent="0.25">
      <c r="A17" s="359"/>
      <c r="B17" s="283"/>
      <c r="C17" s="373"/>
      <c r="D17" s="284"/>
      <c r="E17" s="283"/>
      <c r="F17" s="374"/>
      <c r="G17" s="375"/>
      <c r="H17" s="283"/>
      <c r="I17" s="283"/>
      <c r="J17" s="283"/>
    </row>
    <row r="18" spans="1:10" x14ac:dyDescent="0.25">
      <c r="A18" s="359"/>
      <c r="B18" s="283"/>
      <c r="C18" s="373"/>
      <c r="D18" s="284"/>
      <c r="E18" s="283"/>
      <c r="F18" s="374"/>
      <c r="G18" s="375"/>
      <c r="H18" s="283"/>
      <c r="I18" s="283"/>
      <c r="J18" s="283"/>
    </row>
    <row r="19" spans="1:10" x14ac:dyDescent="0.25">
      <c r="A19" s="359"/>
      <c r="B19" s="283"/>
      <c r="C19" s="373"/>
      <c r="D19" s="284"/>
      <c r="E19" s="283"/>
      <c r="F19" s="374"/>
      <c r="G19" s="375"/>
      <c r="H19" s="283"/>
      <c r="I19" s="283"/>
      <c r="J19" s="283"/>
    </row>
  </sheetData>
  <mergeCells count="1">
    <mergeCell ref="A1:J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4" sqref="A4:J4"/>
    </sheetView>
  </sheetViews>
  <sheetFormatPr defaultColWidth="8.85546875" defaultRowHeight="15" x14ac:dyDescent="0.25"/>
  <cols>
    <col min="1" max="1" width="15" customWidth="1"/>
    <col min="2" max="2" width="12.28515625" customWidth="1"/>
    <col min="3" max="3" width="20.42578125" customWidth="1"/>
    <col min="4" max="4" width="65" customWidth="1"/>
    <col min="5" max="5" width="30.28515625" customWidth="1"/>
  </cols>
  <sheetData>
    <row r="1" spans="1:10" x14ac:dyDescent="0.25">
      <c r="A1" s="261" t="s">
        <v>147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</row>
    <row r="3" spans="1:10" ht="30" x14ac:dyDescent="0.25">
      <c r="A3" s="15" t="s">
        <v>24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59"/>
      <c r="B4" s="283"/>
      <c r="C4" s="373"/>
      <c r="D4" s="284"/>
      <c r="E4" s="283"/>
      <c r="F4" s="374"/>
      <c r="G4" s="375"/>
      <c r="H4" s="283"/>
      <c r="I4" s="283"/>
      <c r="J4" s="283"/>
    </row>
  </sheetData>
  <mergeCells count="1">
    <mergeCell ref="A1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7"/>
  <sheetViews>
    <sheetView tabSelected="1" zoomScale="97" zoomScaleNormal="97" zoomScalePageLayoutView="97" workbookViewId="0">
      <selection activeCell="A5" sqref="A5:D117"/>
    </sheetView>
  </sheetViews>
  <sheetFormatPr defaultColWidth="8.7109375" defaultRowHeight="12" x14ac:dyDescent="0.2"/>
  <cols>
    <col min="1" max="1" width="19.42578125" style="100" customWidth="1"/>
    <col min="2" max="2" width="41.42578125" style="89" customWidth="1"/>
    <col min="3" max="3" width="31.42578125" style="48" customWidth="1"/>
    <col min="4" max="4" width="8.7109375" style="89"/>
    <col min="5" max="5" width="0" style="48" hidden="1" customWidth="1"/>
    <col min="6" max="6" width="21.28515625" style="48" hidden="1" customWidth="1"/>
    <col min="7" max="7" width="12" style="48" hidden="1" customWidth="1"/>
    <col min="8" max="8" width="22.42578125" style="48" hidden="1" customWidth="1"/>
    <col min="9" max="9" width="0" style="48" hidden="1" customWidth="1"/>
    <col min="10" max="10" width="11.42578125" style="48" hidden="1" customWidth="1"/>
    <col min="11" max="16384" width="8.7109375" style="48"/>
  </cols>
  <sheetData>
    <row r="2" spans="1:10" ht="18.600000000000001" customHeight="1" x14ac:dyDescent="0.2">
      <c r="A2" s="259" t="s">
        <v>156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600000000000001" customHeight="1" x14ac:dyDescent="0.2">
      <c r="A3" s="260"/>
      <c r="B3" s="260"/>
      <c r="C3" s="260"/>
      <c r="D3" s="260"/>
      <c r="E3" s="260"/>
      <c r="F3" s="260"/>
      <c r="G3" s="260"/>
      <c r="H3" s="260"/>
      <c r="I3" s="260"/>
      <c r="J3" s="260"/>
    </row>
    <row r="4" spans="1:10" s="89" customFormat="1" ht="40.35" customHeight="1" x14ac:dyDescent="0.25">
      <c r="A4" s="84" t="s">
        <v>1</v>
      </c>
      <c r="B4" s="85" t="s">
        <v>2</v>
      </c>
      <c r="C4" s="84" t="s">
        <v>3</v>
      </c>
      <c r="D4" s="84" t="s">
        <v>4</v>
      </c>
      <c r="E4" s="86" t="s">
        <v>5</v>
      </c>
      <c r="F4" s="84" t="s">
        <v>6</v>
      </c>
      <c r="G4" s="84" t="s">
        <v>7</v>
      </c>
      <c r="H4" s="84" t="s">
        <v>8</v>
      </c>
      <c r="I4" s="87"/>
      <c r="J4" s="88"/>
    </row>
    <row r="5" spans="1:10" s="89" customFormat="1" x14ac:dyDescent="0.25">
      <c r="A5" s="87"/>
      <c r="B5" s="87"/>
      <c r="C5" s="87"/>
      <c r="D5" s="87"/>
      <c r="E5" s="173">
        <v>1880</v>
      </c>
      <c r="F5" s="171" t="s">
        <v>108</v>
      </c>
      <c r="G5" s="172" t="s">
        <v>107</v>
      </c>
      <c r="H5" s="172" t="s">
        <v>109</v>
      </c>
      <c r="I5" s="172"/>
      <c r="J5" s="174">
        <f>D5*E5</f>
        <v>0</v>
      </c>
    </row>
    <row r="6" spans="1:10" s="89" customFormat="1" x14ac:dyDescent="0.25">
      <c r="A6" s="87"/>
      <c r="B6" s="87"/>
      <c r="C6" s="87"/>
      <c r="D6" s="87"/>
      <c r="E6" s="173">
        <v>1180</v>
      </c>
      <c r="F6" s="171" t="s">
        <v>56</v>
      </c>
      <c r="G6" s="172" t="s">
        <v>57</v>
      </c>
      <c r="H6" s="172" t="s">
        <v>58</v>
      </c>
      <c r="I6" s="172"/>
      <c r="J6" s="174">
        <f t="shared" ref="J6:J77" si="0">D6*E6</f>
        <v>0</v>
      </c>
    </row>
    <row r="7" spans="1:10" s="89" customFormat="1" x14ac:dyDescent="0.25">
      <c r="A7" s="327"/>
      <c r="B7" s="327"/>
      <c r="C7" s="327"/>
      <c r="D7" s="327"/>
      <c r="E7" s="190"/>
      <c r="F7" s="188"/>
      <c r="G7" s="189"/>
      <c r="H7" s="189"/>
      <c r="I7" s="189"/>
      <c r="J7" s="191"/>
    </row>
    <row r="8" spans="1:10" s="89" customFormat="1" x14ac:dyDescent="0.25">
      <c r="A8" s="87"/>
      <c r="B8" s="87"/>
      <c r="C8" s="87"/>
      <c r="D8" s="87"/>
      <c r="E8" s="173">
        <v>600</v>
      </c>
      <c r="F8" s="171" t="s">
        <v>76</v>
      </c>
      <c r="G8" s="172" t="s">
        <v>77</v>
      </c>
      <c r="H8" s="172" t="s">
        <v>52</v>
      </c>
      <c r="I8" s="172"/>
      <c r="J8" s="174">
        <f t="shared" si="0"/>
        <v>0</v>
      </c>
    </row>
    <row r="9" spans="1:10" s="89" customFormat="1" x14ac:dyDescent="0.25">
      <c r="A9" s="87"/>
      <c r="B9" s="87"/>
      <c r="C9" s="87"/>
      <c r="D9" s="87"/>
      <c r="E9" s="173">
        <v>680</v>
      </c>
      <c r="F9" s="171" t="s">
        <v>62</v>
      </c>
      <c r="G9" s="172" t="s">
        <v>63</v>
      </c>
      <c r="H9" s="172" t="s">
        <v>64</v>
      </c>
      <c r="I9" s="172" t="s">
        <v>27</v>
      </c>
      <c r="J9" s="174">
        <f t="shared" si="0"/>
        <v>0</v>
      </c>
    </row>
    <row r="10" spans="1:10" s="89" customFormat="1" x14ac:dyDescent="0.25">
      <c r="A10" s="87"/>
      <c r="B10" s="87"/>
      <c r="C10" s="87"/>
      <c r="D10" s="87"/>
      <c r="E10" s="173"/>
      <c r="F10" s="171"/>
      <c r="G10" s="172"/>
      <c r="H10" s="172"/>
      <c r="I10" s="172"/>
      <c r="J10" s="174"/>
    </row>
    <row r="11" spans="1:10" s="89" customFormat="1" ht="24" customHeight="1" x14ac:dyDescent="0.25">
      <c r="A11" s="87"/>
      <c r="B11" s="87"/>
      <c r="C11" s="87"/>
      <c r="D11" s="327"/>
      <c r="E11" s="190"/>
      <c r="F11" s="188"/>
      <c r="G11" s="189"/>
      <c r="H11" s="189"/>
      <c r="I11" s="189"/>
      <c r="J11" s="191"/>
    </row>
    <row r="12" spans="1:10" s="89" customFormat="1" x14ac:dyDescent="0.25">
      <c r="A12" s="87"/>
      <c r="B12" s="87"/>
      <c r="C12" s="87"/>
      <c r="D12" s="87"/>
      <c r="E12" s="173">
        <v>158</v>
      </c>
      <c r="F12" s="171" t="s">
        <v>66</v>
      </c>
      <c r="G12" s="172" t="s">
        <v>67</v>
      </c>
      <c r="H12" s="172" t="s">
        <v>65</v>
      </c>
      <c r="I12" s="172"/>
      <c r="J12" s="174">
        <f t="shared" si="0"/>
        <v>0</v>
      </c>
    </row>
    <row r="13" spans="1:10" s="89" customFormat="1" ht="33" customHeight="1" x14ac:dyDescent="0.25">
      <c r="A13" s="87"/>
      <c r="B13" s="87"/>
      <c r="C13" s="87"/>
      <c r="D13" s="328"/>
      <c r="E13" s="247"/>
      <c r="F13" s="248"/>
      <c r="G13" s="246"/>
      <c r="H13" s="246"/>
      <c r="I13" s="246"/>
      <c r="J13" s="249"/>
    </row>
    <row r="14" spans="1:10" s="89" customFormat="1" x14ac:dyDescent="0.25">
      <c r="A14" s="87"/>
      <c r="B14" s="87"/>
      <c r="C14" s="87"/>
      <c r="D14" s="87"/>
      <c r="E14" s="173">
        <v>1450</v>
      </c>
      <c r="F14" s="171" t="s">
        <v>80</v>
      </c>
      <c r="G14" s="172" t="s">
        <v>81</v>
      </c>
      <c r="H14" s="172" t="s">
        <v>82</v>
      </c>
      <c r="I14" s="172"/>
      <c r="J14" s="174">
        <f t="shared" si="0"/>
        <v>0</v>
      </c>
    </row>
    <row r="15" spans="1:10" s="89" customFormat="1" x14ac:dyDescent="0.25">
      <c r="A15" s="87"/>
      <c r="B15" s="87"/>
      <c r="C15" s="87"/>
      <c r="D15" s="87"/>
      <c r="E15" s="173">
        <v>227</v>
      </c>
      <c r="F15" s="171" t="s">
        <v>87</v>
      </c>
      <c r="G15" s="172" t="s">
        <v>88</v>
      </c>
      <c r="H15" s="172" t="s">
        <v>71</v>
      </c>
      <c r="I15" s="172" t="s">
        <v>89</v>
      </c>
      <c r="J15" s="174">
        <f t="shared" si="0"/>
        <v>0</v>
      </c>
    </row>
    <row r="16" spans="1:10" s="89" customFormat="1" ht="39.75" customHeight="1" x14ac:dyDescent="0.25">
      <c r="A16" s="87"/>
      <c r="B16" s="329"/>
      <c r="C16" s="87"/>
      <c r="D16" s="328"/>
      <c r="E16" s="247"/>
      <c r="F16" s="248"/>
      <c r="G16" s="246"/>
      <c r="H16" s="246"/>
      <c r="I16" s="246"/>
      <c r="J16" s="249"/>
    </row>
    <row r="17" spans="1:10" s="89" customFormat="1" x14ac:dyDescent="0.25">
      <c r="A17" s="329"/>
      <c r="B17" s="329"/>
      <c r="C17" s="87"/>
      <c r="D17" s="329"/>
      <c r="E17" s="193"/>
      <c r="F17" s="194"/>
      <c r="G17" s="192"/>
      <c r="H17" s="192"/>
      <c r="I17" s="192"/>
      <c r="J17" s="195"/>
    </row>
    <row r="18" spans="1:10" s="111" customFormat="1" ht="24" x14ac:dyDescent="0.25">
      <c r="A18" s="330"/>
      <c r="B18" s="330"/>
      <c r="C18" s="330"/>
      <c r="D18" s="330"/>
      <c r="E18" s="197">
        <v>128</v>
      </c>
      <c r="F18" s="196" t="s">
        <v>84</v>
      </c>
      <c r="G18" s="187" t="s">
        <v>85</v>
      </c>
      <c r="H18" s="187" t="s">
        <v>86</v>
      </c>
      <c r="I18" s="187"/>
      <c r="J18" s="198">
        <f t="shared" si="0"/>
        <v>0</v>
      </c>
    </row>
    <row r="19" spans="1:10" s="89" customFormat="1" x14ac:dyDescent="0.25">
      <c r="A19" s="87"/>
      <c r="B19" s="87"/>
      <c r="C19" s="87"/>
      <c r="D19" s="87"/>
      <c r="E19" s="173">
        <v>105</v>
      </c>
      <c r="F19" s="171" t="s">
        <v>92</v>
      </c>
      <c r="G19" s="172" t="s">
        <v>93</v>
      </c>
      <c r="H19" s="172" t="s">
        <v>94</v>
      </c>
      <c r="I19" s="172"/>
      <c r="J19" s="174">
        <f t="shared" si="0"/>
        <v>0</v>
      </c>
    </row>
    <row r="20" spans="1:10" s="89" customFormat="1" x14ac:dyDescent="0.25">
      <c r="A20" s="87"/>
      <c r="B20" s="87"/>
      <c r="C20" s="87"/>
      <c r="D20" s="87"/>
      <c r="E20" s="173">
        <v>180</v>
      </c>
      <c r="F20" s="171">
        <v>42170</v>
      </c>
      <c r="G20" s="172" t="s">
        <v>57</v>
      </c>
      <c r="H20" s="172" t="s">
        <v>118</v>
      </c>
      <c r="I20" s="172"/>
      <c r="J20" s="174">
        <f t="shared" si="0"/>
        <v>0</v>
      </c>
    </row>
    <row r="21" spans="1:10" s="89" customFormat="1" x14ac:dyDescent="0.25">
      <c r="A21" s="87"/>
      <c r="B21" s="87"/>
      <c r="C21" s="87"/>
      <c r="D21" s="87"/>
      <c r="E21" s="173"/>
      <c r="F21" s="172"/>
      <c r="G21" s="172"/>
      <c r="H21" s="172"/>
      <c r="I21" s="172"/>
      <c r="J21" s="174">
        <f t="shared" si="0"/>
        <v>0</v>
      </c>
    </row>
    <row r="22" spans="1:10" s="89" customFormat="1" ht="37.5" customHeight="1" x14ac:dyDescent="0.2">
      <c r="A22" s="87"/>
      <c r="B22" s="87"/>
      <c r="C22" s="87"/>
      <c r="D22" s="87"/>
      <c r="E22" s="173">
        <v>220</v>
      </c>
      <c r="F22" s="171">
        <v>42143</v>
      </c>
      <c r="G22" s="172" t="s">
        <v>116</v>
      </c>
      <c r="H22" s="172" t="s">
        <v>115</v>
      </c>
      <c r="I22" s="185"/>
      <c r="J22" s="174">
        <f t="shared" ref="J22" si="1">D22*E22</f>
        <v>0</v>
      </c>
    </row>
    <row r="23" spans="1:10" s="89" customFormat="1" ht="37.5" customHeight="1" x14ac:dyDescent="0.2">
      <c r="A23" s="327"/>
      <c r="B23" s="327"/>
      <c r="C23" s="327"/>
      <c r="D23" s="327"/>
      <c r="E23" s="190"/>
      <c r="F23" s="188"/>
      <c r="G23" s="189"/>
      <c r="H23" s="189"/>
      <c r="I23" s="199"/>
      <c r="J23" s="191"/>
    </row>
    <row r="24" spans="1:10" s="89" customFormat="1" x14ac:dyDescent="0.2">
      <c r="A24" s="331"/>
      <c r="B24" s="87"/>
      <c r="C24" s="87"/>
      <c r="D24" s="87"/>
      <c r="E24" s="173">
        <v>158</v>
      </c>
      <c r="F24" s="172"/>
      <c r="G24" s="172"/>
      <c r="H24" s="172"/>
      <c r="I24" s="172"/>
      <c r="J24" s="174">
        <f t="shared" si="0"/>
        <v>0</v>
      </c>
    </row>
    <row r="25" spans="1:10" s="89" customFormat="1" x14ac:dyDescent="0.25">
      <c r="A25" s="87"/>
      <c r="B25" s="87"/>
      <c r="C25" s="87"/>
      <c r="D25" s="87"/>
      <c r="E25" s="92">
        <v>138</v>
      </c>
      <c r="F25" s="90"/>
      <c r="G25" s="90"/>
      <c r="H25" s="90"/>
      <c r="I25" s="90"/>
      <c r="J25" s="93">
        <f t="shared" si="0"/>
        <v>0</v>
      </c>
    </row>
    <row r="26" spans="1:10" s="99" customFormat="1" ht="31.5" customHeight="1" x14ac:dyDescent="0.25">
      <c r="A26" s="332"/>
      <c r="B26" s="333"/>
      <c r="C26" s="333"/>
      <c r="D26" s="333"/>
      <c r="E26" s="201">
        <v>600</v>
      </c>
      <c r="F26" s="202">
        <v>41650</v>
      </c>
      <c r="G26" s="200">
        <v>1</v>
      </c>
      <c r="H26" s="200" t="s">
        <v>12</v>
      </c>
      <c r="I26" s="200"/>
      <c r="J26" s="201">
        <f t="shared" si="0"/>
        <v>0</v>
      </c>
    </row>
    <row r="27" spans="1:10" s="99" customFormat="1" ht="31.35" customHeight="1" x14ac:dyDescent="0.25">
      <c r="A27" s="332"/>
      <c r="B27" s="333"/>
      <c r="C27" s="333"/>
      <c r="D27" s="333"/>
      <c r="E27" s="201">
        <v>600</v>
      </c>
      <c r="F27" s="202">
        <v>41650</v>
      </c>
      <c r="G27" s="200">
        <v>2</v>
      </c>
      <c r="H27" s="200" t="s">
        <v>12</v>
      </c>
      <c r="I27" s="200"/>
      <c r="J27" s="201">
        <f t="shared" si="0"/>
        <v>0</v>
      </c>
    </row>
    <row r="28" spans="1:10" ht="15" customHeight="1" x14ac:dyDescent="0.2">
      <c r="A28" s="87"/>
      <c r="B28" s="87"/>
      <c r="C28" s="87"/>
      <c r="D28" s="87"/>
      <c r="E28" s="173">
        <v>9.8000000000000007</v>
      </c>
      <c r="F28" s="171" t="s">
        <v>49</v>
      </c>
      <c r="G28" s="172" t="s">
        <v>50</v>
      </c>
      <c r="H28" s="172" t="s">
        <v>51</v>
      </c>
      <c r="I28" s="172"/>
      <c r="J28" s="174">
        <f t="shared" si="0"/>
        <v>0</v>
      </c>
    </row>
    <row r="29" spans="1:10" x14ac:dyDescent="0.2">
      <c r="A29" s="87"/>
      <c r="B29" s="87"/>
      <c r="C29" s="87"/>
      <c r="D29" s="87"/>
      <c r="E29" s="173">
        <v>180</v>
      </c>
      <c r="F29" s="172"/>
      <c r="G29" s="172"/>
      <c r="H29" s="172"/>
      <c r="I29" s="172"/>
      <c r="J29" s="174">
        <f t="shared" si="0"/>
        <v>0</v>
      </c>
    </row>
    <row r="30" spans="1:10" x14ac:dyDescent="0.2">
      <c r="A30" s="88"/>
      <c r="B30" s="88"/>
      <c r="C30" s="87"/>
      <c r="D30" s="88"/>
      <c r="E30" s="173">
        <v>28</v>
      </c>
      <c r="F30" s="184"/>
      <c r="G30" s="184"/>
      <c r="H30" s="184"/>
      <c r="I30" s="185"/>
      <c r="J30" s="174">
        <f t="shared" si="0"/>
        <v>0</v>
      </c>
    </row>
    <row r="31" spans="1:10" x14ac:dyDescent="0.2">
      <c r="A31" s="87"/>
      <c r="B31" s="87"/>
      <c r="C31" s="87"/>
      <c r="D31" s="87"/>
      <c r="E31" s="173">
        <v>1200</v>
      </c>
      <c r="F31" s="172"/>
      <c r="G31" s="172"/>
      <c r="H31" s="172"/>
      <c r="I31" s="185"/>
      <c r="J31" s="174">
        <f t="shared" si="0"/>
        <v>0</v>
      </c>
    </row>
    <row r="32" spans="1:10" x14ac:dyDescent="0.2">
      <c r="A32" s="87"/>
      <c r="B32" s="87"/>
      <c r="C32" s="87"/>
      <c r="D32" s="87"/>
      <c r="E32" s="92">
        <v>1879</v>
      </c>
      <c r="F32" s="90"/>
      <c r="G32" s="90"/>
      <c r="H32" s="90"/>
      <c r="I32" s="102"/>
      <c r="J32" s="93">
        <f t="shared" si="0"/>
        <v>0</v>
      </c>
    </row>
    <row r="33" spans="1:10" x14ac:dyDescent="0.2">
      <c r="A33" s="87"/>
      <c r="B33" s="87"/>
      <c r="C33" s="87"/>
      <c r="D33" s="87"/>
      <c r="E33" s="92">
        <v>338</v>
      </c>
      <c r="F33" s="90"/>
      <c r="G33" s="90"/>
      <c r="H33" s="90"/>
      <c r="I33" s="102"/>
      <c r="J33" s="93">
        <f t="shared" si="0"/>
        <v>0</v>
      </c>
    </row>
    <row r="34" spans="1:10" x14ac:dyDescent="0.2">
      <c r="A34" s="87"/>
      <c r="B34" s="87"/>
      <c r="C34" s="87"/>
      <c r="D34" s="87"/>
      <c r="E34" s="173">
        <v>800</v>
      </c>
      <c r="F34" s="172"/>
      <c r="G34" s="172"/>
      <c r="H34" s="172"/>
      <c r="I34" s="185"/>
      <c r="J34" s="174">
        <f t="shared" si="0"/>
        <v>0</v>
      </c>
    </row>
    <row r="35" spans="1:10" x14ac:dyDescent="0.2">
      <c r="A35" s="87"/>
      <c r="B35" s="87"/>
      <c r="C35" s="87"/>
      <c r="D35" s="87"/>
      <c r="E35" s="92"/>
      <c r="F35" s="90"/>
      <c r="G35" s="90"/>
      <c r="H35" s="90"/>
      <c r="I35" s="102"/>
      <c r="J35" s="93">
        <f t="shared" si="0"/>
        <v>0</v>
      </c>
    </row>
    <row r="36" spans="1:10" x14ac:dyDescent="0.2">
      <c r="A36" s="87"/>
      <c r="B36" s="87"/>
      <c r="C36" s="87"/>
      <c r="D36" s="87"/>
      <c r="E36" s="173">
        <v>120</v>
      </c>
      <c r="F36" s="172"/>
      <c r="G36" s="172"/>
      <c r="H36" s="172"/>
      <c r="I36" s="185"/>
      <c r="J36" s="174">
        <f t="shared" si="0"/>
        <v>0</v>
      </c>
    </row>
    <row r="37" spans="1:10" s="124" customFormat="1" x14ac:dyDescent="0.2">
      <c r="A37" s="87"/>
      <c r="B37" s="87"/>
      <c r="C37" s="87"/>
      <c r="D37" s="87"/>
      <c r="E37" s="173">
        <v>60</v>
      </c>
      <c r="F37" s="171" t="s">
        <v>28</v>
      </c>
      <c r="G37" s="172" t="s">
        <v>29</v>
      </c>
      <c r="H37" s="172" t="s">
        <v>30</v>
      </c>
      <c r="I37" s="185"/>
      <c r="J37" s="174">
        <f t="shared" si="0"/>
        <v>0</v>
      </c>
    </row>
    <row r="38" spans="1:10" x14ac:dyDescent="0.2">
      <c r="A38" s="87"/>
      <c r="B38" s="87"/>
      <c r="C38" s="87"/>
      <c r="D38" s="87"/>
      <c r="E38" s="173">
        <v>200</v>
      </c>
      <c r="F38" s="171">
        <v>42030</v>
      </c>
      <c r="G38" s="172">
        <v>1</v>
      </c>
      <c r="H38" s="172" t="s">
        <v>32</v>
      </c>
      <c r="I38" s="185"/>
      <c r="J38" s="174">
        <f t="shared" si="0"/>
        <v>0</v>
      </c>
    </row>
    <row r="39" spans="1:10" x14ac:dyDescent="0.2">
      <c r="A39" s="87"/>
      <c r="B39" s="87"/>
      <c r="C39" s="87"/>
      <c r="D39" s="87"/>
      <c r="E39" s="173"/>
      <c r="F39" s="171"/>
      <c r="G39" s="172"/>
      <c r="H39" s="172"/>
      <c r="I39" s="185"/>
      <c r="J39" s="174"/>
    </row>
    <row r="40" spans="1:10" x14ac:dyDescent="0.2">
      <c r="A40" s="87"/>
      <c r="B40" s="87"/>
      <c r="C40" s="87"/>
      <c r="D40" s="87"/>
      <c r="E40" s="173">
        <v>1.8</v>
      </c>
      <c r="F40" s="171">
        <v>42079</v>
      </c>
      <c r="G40" s="172">
        <v>6</v>
      </c>
      <c r="H40" s="172" t="s">
        <v>27</v>
      </c>
      <c r="I40" s="185"/>
      <c r="J40" s="174">
        <f t="shared" si="0"/>
        <v>0</v>
      </c>
    </row>
    <row r="41" spans="1:10" x14ac:dyDescent="0.2">
      <c r="A41" s="87"/>
      <c r="B41" s="87"/>
      <c r="C41" s="87"/>
      <c r="D41" s="87"/>
      <c r="E41" s="173">
        <v>1.2</v>
      </c>
      <c r="F41" s="171">
        <v>42195</v>
      </c>
      <c r="G41" s="172">
        <v>12</v>
      </c>
      <c r="H41" s="172" t="s">
        <v>36</v>
      </c>
      <c r="I41" s="185"/>
      <c r="J41" s="174">
        <f t="shared" si="0"/>
        <v>0</v>
      </c>
    </row>
    <row r="42" spans="1:10" x14ac:dyDescent="0.2">
      <c r="A42" s="87"/>
      <c r="B42" s="87"/>
      <c r="C42" s="87"/>
      <c r="D42" s="87"/>
      <c r="E42" s="173">
        <v>1.2</v>
      </c>
      <c r="F42" s="171">
        <v>42195</v>
      </c>
      <c r="G42" s="172">
        <v>12</v>
      </c>
      <c r="H42" s="172" t="s">
        <v>36</v>
      </c>
      <c r="I42" s="185"/>
      <c r="J42" s="174">
        <f t="shared" si="0"/>
        <v>0</v>
      </c>
    </row>
    <row r="43" spans="1:10" x14ac:dyDescent="0.2">
      <c r="A43" s="87"/>
      <c r="B43" s="87"/>
      <c r="C43" s="87"/>
      <c r="D43" s="87"/>
      <c r="E43" s="173">
        <v>3.98</v>
      </c>
      <c r="F43" s="171">
        <v>42195</v>
      </c>
      <c r="G43" s="172">
        <v>12</v>
      </c>
      <c r="H43" s="172" t="s">
        <v>36</v>
      </c>
      <c r="I43" s="185"/>
      <c r="J43" s="174">
        <f t="shared" si="0"/>
        <v>0</v>
      </c>
    </row>
    <row r="44" spans="1:10" x14ac:dyDescent="0.2">
      <c r="A44" s="331"/>
      <c r="B44" s="88"/>
      <c r="C44" s="87"/>
      <c r="D44" s="88"/>
      <c r="E44" s="185"/>
      <c r="F44" s="185"/>
      <c r="G44" s="185"/>
      <c r="H44" s="185"/>
      <c r="I44" s="185"/>
      <c r="J44" s="185"/>
    </row>
    <row r="45" spans="1:10" x14ac:dyDescent="0.2">
      <c r="A45" s="87"/>
      <c r="B45" s="87"/>
      <c r="C45" s="87"/>
      <c r="D45" s="87"/>
      <c r="E45" s="173">
        <v>3.8</v>
      </c>
      <c r="F45" s="171" t="s">
        <v>79</v>
      </c>
      <c r="G45" s="172" t="s">
        <v>78</v>
      </c>
      <c r="H45" s="172" t="s">
        <v>51</v>
      </c>
      <c r="I45" s="185"/>
      <c r="J45" s="174">
        <f t="shared" si="0"/>
        <v>0</v>
      </c>
    </row>
    <row r="46" spans="1:10" x14ac:dyDescent="0.2">
      <c r="A46" s="327"/>
      <c r="B46" s="327"/>
      <c r="C46" s="327"/>
      <c r="D46" s="327"/>
      <c r="E46" s="190"/>
      <c r="F46" s="188"/>
      <c r="G46" s="189"/>
      <c r="H46" s="189"/>
      <c r="I46" s="199"/>
      <c r="J46" s="191"/>
    </row>
    <row r="47" spans="1:10" x14ac:dyDescent="0.2">
      <c r="A47" s="87"/>
      <c r="B47" s="87"/>
      <c r="C47" s="87"/>
      <c r="D47" s="87"/>
      <c r="E47" s="173">
        <v>2.8</v>
      </c>
      <c r="F47" s="171">
        <v>42019</v>
      </c>
      <c r="G47" s="172">
        <v>8</v>
      </c>
      <c r="H47" s="172" t="s">
        <v>27</v>
      </c>
      <c r="I47" s="185"/>
      <c r="J47" s="174">
        <f t="shared" ref="J47" si="2">D47*E47</f>
        <v>0</v>
      </c>
    </row>
    <row r="48" spans="1:10" x14ac:dyDescent="0.2">
      <c r="A48" s="327"/>
      <c r="B48" s="327"/>
      <c r="C48" s="327"/>
      <c r="D48" s="327"/>
      <c r="E48" s="190"/>
      <c r="F48" s="188"/>
      <c r="G48" s="189"/>
      <c r="H48" s="189"/>
      <c r="I48" s="199"/>
      <c r="J48" s="191"/>
    </row>
    <row r="49" spans="1:10" x14ac:dyDescent="0.2">
      <c r="A49" s="87"/>
      <c r="B49" s="87"/>
      <c r="C49" s="87"/>
      <c r="D49" s="87"/>
      <c r="E49" s="173">
        <v>2.8</v>
      </c>
      <c r="F49" s="171" t="s">
        <v>79</v>
      </c>
      <c r="G49" s="172" t="s">
        <v>78</v>
      </c>
      <c r="H49" s="172" t="s">
        <v>51</v>
      </c>
      <c r="I49" s="185"/>
      <c r="J49" s="174">
        <f t="shared" si="0"/>
        <v>0</v>
      </c>
    </row>
    <row r="50" spans="1:10" x14ac:dyDescent="0.2">
      <c r="A50" s="331"/>
      <c r="B50" s="88"/>
      <c r="C50" s="87"/>
      <c r="D50" s="88"/>
      <c r="E50" s="185"/>
      <c r="F50" s="185"/>
      <c r="G50" s="185"/>
      <c r="H50" s="185"/>
      <c r="I50" s="185"/>
      <c r="J50" s="185"/>
    </row>
    <row r="51" spans="1:10" x14ac:dyDescent="0.2">
      <c r="A51" s="87"/>
      <c r="B51" s="87"/>
      <c r="C51" s="87"/>
      <c r="D51" s="87"/>
      <c r="E51" s="173">
        <v>1</v>
      </c>
      <c r="F51" s="171" t="s">
        <v>53</v>
      </c>
      <c r="G51" s="172" t="s">
        <v>61</v>
      </c>
      <c r="H51" s="172" t="s">
        <v>51</v>
      </c>
      <c r="I51" s="185"/>
      <c r="J51" s="174">
        <f t="shared" si="0"/>
        <v>0</v>
      </c>
    </row>
    <row r="52" spans="1:10" x14ac:dyDescent="0.2">
      <c r="A52" s="87"/>
      <c r="B52" s="87"/>
      <c r="C52" s="87"/>
      <c r="D52" s="87"/>
      <c r="E52" s="173">
        <v>0.8</v>
      </c>
      <c r="F52" s="172"/>
      <c r="G52" s="172"/>
      <c r="H52" s="172"/>
      <c r="I52" s="185"/>
      <c r="J52" s="174">
        <f t="shared" si="0"/>
        <v>0</v>
      </c>
    </row>
    <row r="53" spans="1:10" x14ac:dyDescent="0.2">
      <c r="A53" s="331"/>
      <c r="B53" s="88"/>
      <c r="C53" s="87"/>
      <c r="D53" s="88"/>
      <c r="E53" s="185"/>
      <c r="F53" s="185"/>
      <c r="G53" s="185"/>
      <c r="H53" s="185"/>
      <c r="I53" s="185"/>
      <c r="J53" s="185"/>
    </row>
    <row r="54" spans="1:10" x14ac:dyDescent="0.2">
      <c r="A54" s="331"/>
      <c r="B54" s="88"/>
      <c r="C54" s="87"/>
      <c r="D54" s="88"/>
      <c r="E54" s="185"/>
      <c r="F54" s="185"/>
      <c r="G54" s="185"/>
      <c r="H54" s="185"/>
      <c r="I54" s="185"/>
      <c r="J54" s="185"/>
    </row>
    <row r="55" spans="1:10" x14ac:dyDescent="0.2">
      <c r="A55" s="331"/>
      <c r="B55" s="88"/>
      <c r="C55" s="87"/>
      <c r="D55" s="88"/>
      <c r="E55" s="185"/>
      <c r="F55" s="185"/>
      <c r="G55" s="185"/>
      <c r="H55" s="185"/>
      <c r="I55" s="185"/>
      <c r="J55" s="185"/>
    </row>
    <row r="56" spans="1:10" x14ac:dyDescent="0.2">
      <c r="A56" s="87"/>
      <c r="B56" s="87"/>
      <c r="C56" s="87"/>
      <c r="D56" s="87"/>
      <c r="E56" s="173"/>
      <c r="F56" s="172"/>
      <c r="G56" s="172"/>
      <c r="H56" s="172"/>
      <c r="I56" s="185"/>
      <c r="J56" s="174"/>
    </row>
    <row r="57" spans="1:10" x14ac:dyDescent="0.2">
      <c r="A57" s="327"/>
      <c r="B57" s="327"/>
      <c r="C57" s="327"/>
      <c r="D57" s="327"/>
      <c r="E57" s="190"/>
      <c r="F57" s="189"/>
      <c r="G57" s="189"/>
      <c r="H57" s="189"/>
      <c r="I57" s="199"/>
      <c r="J57" s="191"/>
    </row>
    <row r="58" spans="1:10" x14ac:dyDescent="0.2">
      <c r="A58" s="327"/>
      <c r="B58" s="327"/>
      <c r="C58" s="327"/>
      <c r="D58" s="327"/>
      <c r="E58" s="190"/>
      <c r="F58" s="189"/>
      <c r="G58" s="189"/>
      <c r="H58" s="189"/>
      <c r="I58" s="199"/>
      <c r="J58" s="191"/>
    </row>
    <row r="59" spans="1:10" x14ac:dyDescent="0.2">
      <c r="A59" s="87"/>
      <c r="B59" s="87"/>
      <c r="C59" s="87"/>
      <c r="D59" s="87"/>
      <c r="E59" s="173"/>
      <c r="F59" s="172"/>
      <c r="G59" s="172"/>
      <c r="H59" s="172"/>
      <c r="I59" s="185"/>
      <c r="J59" s="174"/>
    </row>
    <row r="60" spans="1:10" x14ac:dyDescent="0.2">
      <c r="A60" s="87"/>
      <c r="B60" s="87"/>
      <c r="C60" s="87"/>
      <c r="D60" s="87"/>
      <c r="E60" s="173">
        <v>14</v>
      </c>
      <c r="F60" s="171">
        <v>42019</v>
      </c>
      <c r="G60" s="172">
        <v>4</v>
      </c>
      <c r="H60" s="172" t="s">
        <v>27</v>
      </c>
      <c r="I60" s="185"/>
      <c r="J60" s="174">
        <f t="shared" si="0"/>
        <v>0</v>
      </c>
    </row>
    <row r="61" spans="1:10" x14ac:dyDescent="0.2">
      <c r="A61" s="87"/>
      <c r="B61" s="87"/>
      <c r="C61" s="87"/>
      <c r="D61" s="87"/>
      <c r="E61" s="92">
        <v>2.8</v>
      </c>
      <c r="F61" s="91" t="s">
        <v>53</v>
      </c>
      <c r="G61" s="90" t="s">
        <v>54</v>
      </c>
      <c r="H61" s="90" t="s">
        <v>51</v>
      </c>
      <c r="I61" s="102"/>
      <c r="J61" s="93">
        <f t="shared" si="0"/>
        <v>0</v>
      </c>
    </row>
    <row r="62" spans="1:10" x14ac:dyDescent="0.2">
      <c r="A62" s="87"/>
      <c r="B62" s="87"/>
      <c r="C62" s="87"/>
      <c r="D62" s="87"/>
      <c r="E62" s="173">
        <v>4.8</v>
      </c>
      <c r="F62" s="171" t="s">
        <v>55</v>
      </c>
      <c r="G62" s="172" t="s">
        <v>34</v>
      </c>
      <c r="H62" s="172" t="s">
        <v>51</v>
      </c>
      <c r="I62" s="185"/>
      <c r="J62" s="174">
        <f t="shared" si="0"/>
        <v>0</v>
      </c>
    </row>
    <row r="63" spans="1:10" x14ac:dyDescent="0.2">
      <c r="A63" s="87"/>
      <c r="B63" s="87"/>
      <c r="C63" s="87"/>
      <c r="D63" s="87"/>
      <c r="E63" s="173">
        <v>2.8</v>
      </c>
      <c r="F63" s="171" t="s">
        <v>72</v>
      </c>
      <c r="G63" s="172" t="s">
        <v>73</v>
      </c>
      <c r="H63" s="172" t="s">
        <v>74</v>
      </c>
      <c r="I63" s="185"/>
      <c r="J63" s="174">
        <f t="shared" si="0"/>
        <v>0</v>
      </c>
    </row>
    <row r="64" spans="1:10" x14ac:dyDescent="0.2">
      <c r="A64" s="87"/>
      <c r="B64" s="87"/>
      <c r="C64" s="87"/>
      <c r="D64" s="87"/>
      <c r="E64" s="173">
        <v>2.8</v>
      </c>
      <c r="F64" s="171" t="s">
        <v>72</v>
      </c>
      <c r="G64" s="172" t="s">
        <v>73</v>
      </c>
      <c r="H64" s="172" t="s">
        <v>74</v>
      </c>
      <c r="I64" s="185"/>
      <c r="J64" s="174">
        <f t="shared" si="0"/>
        <v>0</v>
      </c>
    </row>
    <row r="65" spans="1:10" x14ac:dyDescent="0.2">
      <c r="A65" s="87"/>
      <c r="B65" s="87"/>
      <c r="C65" s="87"/>
      <c r="D65" s="87"/>
      <c r="E65" s="173">
        <v>9.8000000000000007</v>
      </c>
      <c r="F65" s="171" t="s">
        <v>90</v>
      </c>
      <c r="G65" s="172" t="s">
        <v>83</v>
      </c>
      <c r="H65" s="172" t="s">
        <v>91</v>
      </c>
      <c r="I65" s="185"/>
      <c r="J65" s="174">
        <f t="shared" si="0"/>
        <v>0</v>
      </c>
    </row>
    <row r="66" spans="1:10" x14ac:dyDescent="0.2">
      <c r="A66" s="87"/>
      <c r="B66" s="87"/>
      <c r="C66" s="87"/>
      <c r="D66" s="87"/>
      <c r="E66" s="92"/>
      <c r="F66" s="91"/>
      <c r="G66" s="90"/>
      <c r="H66" s="90"/>
      <c r="I66" s="102"/>
      <c r="J66" s="93"/>
    </row>
    <row r="67" spans="1:10" x14ac:dyDescent="0.2">
      <c r="A67" s="87"/>
      <c r="B67" s="87"/>
      <c r="C67" s="87"/>
      <c r="D67" s="87"/>
      <c r="E67" s="173">
        <v>8.8000000000000007</v>
      </c>
      <c r="F67" s="171" t="s">
        <v>53</v>
      </c>
      <c r="G67" s="172" t="s">
        <v>59</v>
      </c>
      <c r="H67" s="172" t="s">
        <v>60</v>
      </c>
      <c r="I67" s="185"/>
      <c r="J67" s="174">
        <f t="shared" si="0"/>
        <v>0</v>
      </c>
    </row>
    <row r="68" spans="1:10" x14ac:dyDescent="0.2">
      <c r="A68" s="87"/>
      <c r="B68" s="87"/>
      <c r="C68" s="87"/>
      <c r="D68" s="87"/>
      <c r="E68" s="173">
        <v>8.8000000000000007</v>
      </c>
      <c r="F68" s="171" t="s">
        <v>53</v>
      </c>
      <c r="G68" s="172" t="s">
        <v>59</v>
      </c>
      <c r="H68" s="172" t="s">
        <v>60</v>
      </c>
      <c r="I68" s="185"/>
      <c r="J68" s="174">
        <f t="shared" si="0"/>
        <v>0</v>
      </c>
    </row>
    <row r="69" spans="1:10" x14ac:dyDescent="0.2">
      <c r="A69" s="87"/>
      <c r="B69" s="87"/>
      <c r="C69" s="87"/>
      <c r="D69" s="87"/>
      <c r="E69" s="173"/>
      <c r="F69" s="171"/>
      <c r="G69" s="172"/>
      <c r="H69" s="172"/>
      <c r="I69" s="185"/>
      <c r="J69" s="174"/>
    </row>
    <row r="70" spans="1:10" x14ac:dyDescent="0.2">
      <c r="A70" s="87"/>
      <c r="B70" s="87"/>
      <c r="C70" s="87"/>
      <c r="D70" s="87"/>
      <c r="E70" s="173">
        <v>2.8</v>
      </c>
      <c r="F70" s="171">
        <v>42079</v>
      </c>
      <c r="G70" s="172">
        <v>6</v>
      </c>
      <c r="H70" s="172" t="s">
        <v>27</v>
      </c>
      <c r="I70" s="185"/>
      <c r="J70" s="174">
        <f t="shared" si="0"/>
        <v>0</v>
      </c>
    </row>
    <row r="71" spans="1:10" s="233" customFormat="1" x14ac:dyDescent="0.2">
      <c r="A71" s="87"/>
      <c r="B71" s="87"/>
      <c r="C71" s="87"/>
      <c r="D71" s="87"/>
      <c r="E71" s="92">
        <v>38</v>
      </c>
      <c r="F71" s="91" t="s">
        <v>68</v>
      </c>
      <c r="G71" s="90" t="s">
        <v>69</v>
      </c>
      <c r="H71" s="90" t="s">
        <v>70</v>
      </c>
      <c r="I71" s="102"/>
      <c r="J71" s="93">
        <f t="shared" si="0"/>
        <v>0</v>
      </c>
    </row>
    <row r="72" spans="1:10" s="233" customFormat="1" x14ac:dyDescent="0.2">
      <c r="A72" s="87"/>
      <c r="B72" s="87"/>
      <c r="C72" s="87"/>
      <c r="D72" s="87"/>
      <c r="E72" s="92">
        <v>35</v>
      </c>
      <c r="F72" s="91" t="s">
        <v>68</v>
      </c>
      <c r="G72" s="90" t="s">
        <v>69</v>
      </c>
      <c r="H72" s="90" t="s">
        <v>70</v>
      </c>
      <c r="I72" s="102"/>
      <c r="J72" s="93">
        <f t="shared" si="0"/>
        <v>0</v>
      </c>
    </row>
    <row r="73" spans="1:10" x14ac:dyDescent="0.2">
      <c r="A73" s="87"/>
      <c r="B73" s="87"/>
      <c r="C73" s="87"/>
      <c r="D73" s="87"/>
      <c r="E73" s="96"/>
      <c r="F73" s="95" t="s">
        <v>119</v>
      </c>
      <c r="G73" s="94">
        <v>1</v>
      </c>
      <c r="H73" s="94" t="s">
        <v>120</v>
      </c>
      <c r="I73" s="105"/>
      <c r="J73" s="97">
        <f t="shared" si="0"/>
        <v>0</v>
      </c>
    </row>
    <row r="74" spans="1:10" x14ac:dyDescent="0.2">
      <c r="A74" s="87"/>
      <c r="B74" s="87"/>
      <c r="C74" s="87"/>
      <c r="D74" s="87"/>
      <c r="E74" s="173"/>
      <c r="F74" s="172"/>
      <c r="G74" s="172"/>
      <c r="H74" s="172"/>
      <c r="I74" s="185"/>
      <c r="J74" s="174">
        <f t="shared" si="0"/>
        <v>0</v>
      </c>
    </row>
    <row r="75" spans="1:10" x14ac:dyDescent="0.2">
      <c r="A75" s="87"/>
      <c r="B75" s="87"/>
      <c r="C75" s="87"/>
      <c r="D75" s="87"/>
      <c r="E75" s="96"/>
      <c r="F75" s="95">
        <v>42170</v>
      </c>
      <c r="G75" s="94">
        <v>16</v>
      </c>
      <c r="H75" s="98" t="s">
        <v>75</v>
      </c>
      <c r="I75" s="105"/>
      <c r="J75" s="97">
        <f t="shared" si="0"/>
        <v>0</v>
      </c>
    </row>
    <row r="76" spans="1:10" x14ac:dyDescent="0.2">
      <c r="A76" s="87"/>
      <c r="B76" s="87"/>
      <c r="C76" s="87"/>
      <c r="D76" s="87"/>
      <c r="E76" s="96"/>
      <c r="F76" s="95">
        <v>42170</v>
      </c>
      <c r="G76" s="94">
        <v>16</v>
      </c>
      <c r="H76" s="98" t="s">
        <v>75</v>
      </c>
      <c r="I76" s="105"/>
      <c r="J76" s="97">
        <f t="shared" si="0"/>
        <v>0</v>
      </c>
    </row>
    <row r="77" spans="1:10" x14ac:dyDescent="0.2">
      <c r="A77" s="87"/>
      <c r="B77" s="87"/>
      <c r="C77" s="87"/>
      <c r="D77" s="87"/>
      <c r="E77" s="205"/>
      <c r="F77" s="171">
        <v>42170</v>
      </c>
      <c r="G77" s="172">
        <v>12</v>
      </c>
      <c r="H77" s="206" t="s">
        <v>75</v>
      </c>
      <c r="I77" s="185"/>
      <c r="J77" s="185">
        <f t="shared" si="0"/>
        <v>0</v>
      </c>
    </row>
    <row r="78" spans="1:10" x14ac:dyDescent="0.2">
      <c r="A78" s="87"/>
      <c r="B78" s="87"/>
      <c r="C78" s="87"/>
      <c r="D78" s="87"/>
      <c r="E78" s="205"/>
      <c r="F78" s="171">
        <v>42170</v>
      </c>
      <c r="G78" s="172">
        <v>12</v>
      </c>
      <c r="H78" s="206" t="s">
        <v>75</v>
      </c>
      <c r="I78" s="185"/>
      <c r="J78" s="185">
        <f t="shared" ref="J78" si="3">D78*E78</f>
        <v>0</v>
      </c>
    </row>
    <row r="79" spans="1:10" s="101" customFormat="1" x14ac:dyDescent="0.2">
      <c r="A79" s="87"/>
      <c r="B79" s="87"/>
      <c r="C79" s="87"/>
      <c r="D79" s="87"/>
      <c r="E79" s="205"/>
      <c r="F79" s="171">
        <v>42170</v>
      </c>
      <c r="G79" s="172">
        <v>12</v>
      </c>
      <c r="H79" s="206" t="s">
        <v>75</v>
      </c>
      <c r="I79" s="185"/>
      <c r="J79" s="185">
        <f t="shared" ref="J79" si="4">D79*E79</f>
        <v>0</v>
      </c>
    </row>
    <row r="80" spans="1:10" x14ac:dyDescent="0.2">
      <c r="A80" s="331"/>
      <c r="B80" s="88"/>
      <c r="C80" s="87"/>
      <c r="D80" s="88"/>
      <c r="E80" s="205"/>
      <c r="F80" s="171">
        <v>42170</v>
      </c>
      <c r="G80" s="172">
        <v>6</v>
      </c>
      <c r="H80" s="206" t="s">
        <v>75</v>
      </c>
      <c r="I80" s="185"/>
      <c r="J80" s="205">
        <f>SUM(J5:J77)</f>
        <v>0</v>
      </c>
    </row>
    <row r="81" spans="1:10" x14ac:dyDescent="0.2">
      <c r="A81" s="331"/>
      <c r="B81" s="88"/>
      <c r="C81" s="87"/>
      <c r="D81" s="88"/>
      <c r="E81" s="106"/>
      <c r="F81" s="108">
        <v>42083</v>
      </c>
      <c r="G81" s="107">
        <v>3</v>
      </c>
      <c r="H81" s="105" t="s">
        <v>35</v>
      </c>
      <c r="I81" s="105"/>
      <c r="J81" s="105"/>
    </row>
    <row r="82" spans="1:10" x14ac:dyDescent="0.2">
      <c r="A82" s="331"/>
      <c r="B82" s="88"/>
      <c r="C82" s="87"/>
      <c r="D82" s="88"/>
      <c r="E82" s="205"/>
      <c r="F82" s="186"/>
      <c r="G82" s="186"/>
      <c r="H82" s="185"/>
      <c r="I82" s="185"/>
      <c r="J82" s="185"/>
    </row>
    <row r="83" spans="1:10" x14ac:dyDescent="0.2">
      <c r="A83" s="331"/>
      <c r="B83" s="88"/>
      <c r="C83" s="87"/>
      <c r="D83" s="88"/>
      <c r="E83" s="205">
        <v>600</v>
      </c>
      <c r="F83" s="207">
        <v>42187</v>
      </c>
      <c r="G83" s="186" t="s">
        <v>9</v>
      </c>
      <c r="H83" s="185" t="s">
        <v>102</v>
      </c>
      <c r="I83" s="185"/>
      <c r="J83" s="185"/>
    </row>
    <row r="84" spans="1:10" s="101" customFormat="1" x14ac:dyDescent="0.2">
      <c r="A84" s="331"/>
      <c r="B84" s="88"/>
      <c r="C84" s="87"/>
      <c r="D84" s="88"/>
      <c r="E84" s="109"/>
      <c r="F84" s="103"/>
      <c r="G84" s="104"/>
      <c r="H84" s="102"/>
      <c r="I84" s="102"/>
      <c r="J84" s="102"/>
    </row>
    <row r="85" spans="1:10" x14ac:dyDescent="0.2">
      <c r="A85" s="331"/>
      <c r="B85" s="88"/>
      <c r="C85" s="87"/>
      <c r="D85" s="88"/>
      <c r="E85" s="205">
        <v>3000</v>
      </c>
      <c r="F85" s="207">
        <v>42086</v>
      </c>
      <c r="G85" s="186">
        <v>2</v>
      </c>
      <c r="H85" s="185" t="s">
        <v>35</v>
      </c>
      <c r="I85" s="185"/>
      <c r="J85" s="185"/>
    </row>
    <row r="86" spans="1:10" x14ac:dyDescent="0.2">
      <c r="A86" s="331"/>
      <c r="B86" s="88"/>
      <c r="C86" s="87"/>
      <c r="D86" s="88"/>
      <c r="E86" s="109"/>
      <c r="F86" s="103">
        <v>42086</v>
      </c>
      <c r="G86" s="104">
        <v>2</v>
      </c>
      <c r="H86" s="102" t="s">
        <v>35</v>
      </c>
      <c r="I86" s="102"/>
      <c r="J86" s="102"/>
    </row>
    <row r="87" spans="1:10" x14ac:dyDescent="0.2">
      <c r="A87" s="331"/>
      <c r="B87" s="88"/>
      <c r="C87" s="87"/>
      <c r="D87" s="88"/>
      <c r="E87" s="205"/>
      <c r="F87" s="186"/>
      <c r="G87" s="186"/>
      <c r="H87" s="185"/>
      <c r="I87" s="185"/>
      <c r="J87" s="185"/>
    </row>
    <row r="88" spans="1:10" x14ac:dyDescent="0.2">
      <c r="A88" s="331"/>
      <c r="B88" s="88"/>
      <c r="C88" s="87"/>
      <c r="D88" s="88"/>
      <c r="E88" s="205"/>
      <c r="F88" s="186"/>
      <c r="G88" s="186"/>
      <c r="H88" s="185"/>
      <c r="I88" s="185"/>
      <c r="J88" s="185"/>
    </row>
    <row r="89" spans="1:10" x14ac:dyDescent="0.2">
      <c r="A89" s="331"/>
      <c r="B89" s="88"/>
      <c r="C89" s="87"/>
      <c r="D89" s="88"/>
      <c r="E89" s="205"/>
      <c r="F89" s="186"/>
      <c r="G89" s="186"/>
      <c r="H89" s="185"/>
      <c r="I89" s="185"/>
      <c r="J89" s="185"/>
    </row>
    <row r="90" spans="1:10" x14ac:dyDescent="0.2">
      <c r="A90" s="331"/>
      <c r="B90" s="88"/>
      <c r="C90" s="87"/>
      <c r="D90" s="88"/>
      <c r="E90" s="205">
        <v>3500</v>
      </c>
      <c r="F90" s="207">
        <v>42095</v>
      </c>
      <c r="G90" s="186">
        <v>1</v>
      </c>
      <c r="H90" s="185" t="s">
        <v>35</v>
      </c>
      <c r="I90" s="185"/>
      <c r="J90" s="185"/>
    </row>
    <row r="91" spans="1:10" x14ac:dyDescent="0.2">
      <c r="A91" s="331"/>
      <c r="B91" s="88"/>
      <c r="C91" s="331"/>
      <c r="D91" s="88"/>
      <c r="E91" s="205">
        <v>380</v>
      </c>
      <c r="F91" s="207" t="s">
        <v>95</v>
      </c>
      <c r="G91" s="186" t="s">
        <v>42</v>
      </c>
      <c r="H91" s="185" t="s">
        <v>36</v>
      </c>
      <c r="I91" s="185"/>
      <c r="J91" s="185"/>
    </row>
    <row r="92" spans="1:10" x14ac:dyDescent="0.2">
      <c r="A92" s="331"/>
      <c r="B92" s="88"/>
      <c r="C92" s="331"/>
      <c r="D92" s="88"/>
      <c r="E92" s="205">
        <v>380</v>
      </c>
      <c r="F92" s="207">
        <v>42200</v>
      </c>
      <c r="G92" s="186">
        <v>2</v>
      </c>
      <c r="H92" s="185" t="s">
        <v>36</v>
      </c>
      <c r="I92" s="185"/>
      <c r="J92" s="185"/>
    </row>
    <row r="93" spans="1:10" x14ac:dyDescent="0.2">
      <c r="A93" s="331"/>
      <c r="B93" s="88"/>
      <c r="C93" s="331"/>
      <c r="D93" s="88"/>
      <c r="E93" s="205">
        <v>380</v>
      </c>
      <c r="F93" s="186"/>
      <c r="G93" s="186"/>
      <c r="H93" s="185"/>
      <c r="I93" s="185"/>
      <c r="J93" s="185"/>
    </row>
    <row r="94" spans="1:10" x14ac:dyDescent="0.2">
      <c r="A94" s="331"/>
      <c r="B94" s="88"/>
      <c r="C94" s="87"/>
      <c r="D94" s="88"/>
      <c r="E94" s="205"/>
      <c r="F94" s="204">
        <v>42200</v>
      </c>
      <c r="G94" s="186">
        <v>6</v>
      </c>
      <c r="H94" s="185" t="s">
        <v>36</v>
      </c>
      <c r="I94" s="185"/>
      <c r="J94" s="185"/>
    </row>
    <row r="95" spans="1:10" x14ac:dyDescent="0.2">
      <c r="A95" s="331"/>
      <c r="B95" s="88"/>
      <c r="C95" s="87"/>
      <c r="D95" s="88"/>
      <c r="E95" s="185"/>
      <c r="F95" s="185"/>
      <c r="G95" s="185"/>
      <c r="H95" s="185"/>
      <c r="I95" s="185"/>
      <c r="J95" s="185"/>
    </row>
    <row r="96" spans="1:10" x14ac:dyDescent="0.2">
      <c r="A96" s="334"/>
      <c r="B96" s="88"/>
      <c r="C96" s="87"/>
      <c r="D96" s="88"/>
      <c r="E96" s="185"/>
      <c r="F96" s="185"/>
      <c r="G96" s="185"/>
      <c r="H96" s="185"/>
      <c r="I96" s="185"/>
      <c r="J96" s="185"/>
    </row>
    <row r="97" spans="1:10" x14ac:dyDescent="0.2">
      <c r="A97" s="331"/>
      <c r="B97" s="88"/>
      <c r="C97" s="87"/>
      <c r="D97" s="88"/>
      <c r="E97" s="185"/>
      <c r="F97" s="185"/>
      <c r="G97" s="185"/>
      <c r="H97" s="185"/>
      <c r="I97" s="185"/>
      <c r="J97" s="185"/>
    </row>
    <row r="98" spans="1:10" x14ac:dyDescent="0.2">
      <c r="A98" s="331"/>
      <c r="B98" s="88"/>
      <c r="C98" s="87"/>
      <c r="D98" s="88"/>
      <c r="E98" s="185"/>
      <c r="F98" s="185"/>
      <c r="G98" s="185"/>
      <c r="H98" s="185"/>
      <c r="I98" s="185"/>
      <c r="J98" s="185"/>
    </row>
    <row r="99" spans="1:10" x14ac:dyDescent="0.2">
      <c r="A99" s="331"/>
      <c r="B99" s="88"/>
      <c r="C99" s="87"/>
      <c r="D99" s="88"/>
      <c r="E99" s="185"/>
      <c r="F99" s="185"/>
      <c r="G99" s="185"/>
      <c r="H99" s="185"/>
      <c r="I99" s="185"/>
      <c r="J99" s="185"/>
    </row>
    <row r="100" spans="1:10" x14ac:dyDescent="0.2">
      <c r="A100" s="331"/>
      <c r="B100" s="88"/>
      <c r="C100" s="87"/>
      <c r="D100" s="88"/>
      <c r="E100" s="185"/>
      <c r="F100" s="185"/>
      <c r="G100" s="185"/>
      <c r="H100" s="185"/>
      <c r="I100" s="185"/>
      <c r="J100" s="185"/>
    </row>
    <row r="101" spans="1:10" x14ac:dyDescent="0.2">
      <c r="A101" s="331"/>
      <c r="B101" s="88"/>
      <c r="C101" s="87"/>
      <c r="D101" s="88"/>
      <c r="E101" s="185"/>
      <c r="F101" s="185"/>
      <c r="G101" s="185"/>
      <c r="H101" s="185"/>
      <c r="I101" s="185"/>
      <c r="J101" s="185"/>
    </row>
    <row r="102" spans="1:10" x14ac:dyDescent="0.2">
      <c r="A102" s="331"/>
      <c r="B102" s="88"/>
      <c r="C102" s="87"/>
      <c r="D102" s="88"/>
      <c r="E102" s="185"/>
      <c r="F102" s="185"/>
      <c r="G102" s="185"/>
      <c r="H102" s="185"/>
      <c r="I102" s="185"/>
      <c r="J102" s="185"/>
    </row>
    <row r="103" spans="1:10" x14ac:dyDescent="0.2">
      <c r="A103" s="331"/>
      <c r="B103" s="88"/>
      <c r="C103" s="87"/>
      <c r="D103" s="88"/>
      <c r="E103" s="185"/>
      <c r="F103" s="185"/>
      <c r="G103" s="185"/>
      <c r="H103" s="185"/>
      <c r="I103" s="185"/>
      <c r="J103" s="185"/>
    </row>
    <row r="104" spans="1:10" x14ac:dyDescent="0.2">
      <c r="A104" s="331"/>
      <c r="B104" s="88"/>
      <c r="C104" s="87"/>
      <c r="D104" s="88"/>
      <c r="E104" s="185"/>
      <c r="F104" s="185"/>
      <c r="G104" s="185"/>
      <c r="H104" s="185"/>
      <c r="I104" s="185"/>
      <c r="J104" s="185"/>
    </row>
    <row r="105" spans="1:10" x14ac:dyDescent="0.2">
      <c r="A105" s="331"/>
      <c r="B105" s="88"/>
      <c r="C105" s="87"/>
      <c r="D105" s="88"/>
      <c r="E105" s="185"/>
      <c r="F105" s="185"/>
      <c r="G105" s="185"/>
      <c r="H105" s="185"/>
      <c r="I105" s="185"/>
      <c r="J105" s="185"/>
    </row>
    <row r="106" spans="1:10" x14ac:dyDescent="0.2">
      <c r="A106" s="331"/>
      <c r="B106" s="88"/>
      <c r="C106" s="87"/>
      <c r="D106" s="88"/>
      <c r="E106" s="185"/>
      <c r="F106" s="185"/>
      <c r="G106" s="185"/>
      <c r="H106" s="185"/>
      <c r="I106" s="185"/>
      <c r="J106" s="185"/>
    </row>
    <row r="107" spans="1:10" x14ac:dyDescent="0.2">
      <c r="A107" s="335"/>
      <c r="B107" s="336"/>
      <c r="C107" s="336"/>
      <c r="D107" s="336"/>
      <c r="E107" s="208"/>
      <c r="F107" s="208"/>
      <c r="G107" s="208"/>
      <c r="H107" s="208"/>
      <c r="I107" s="208"/>
      <c r="J107" s="208"/>
    </row>
    <row r="108" spans="1:10" x14ac:dyDescent="0.2">
      <c r="A108" s="337"/>
      <c r="B108" s="338"/>
      <c r="C108" s="338"/>
      <c r="D108" s="338"/>
      <c r="E108" s="209"/>
      <c r="F108" s="209"/>
      <c r="G108" s="209"/>
      <c r="H108" s="209"/>
      <c r="I108" s="209"/>
      <c r="J108" s="209"/>
    </row>
    <row r="109" spans="1:10" s="101" customFormat="1" x14ac:dyDescent="0.2">
      <c r="A109" s="331"/>
      <c r="B109" s="88"/>
      <c r="C109" s="87"/>
      <c r="D109" s="88"/>
      <c r="E109" s="185"/>
      <c r="F109" s="185"/>
      <c r="G109" s="185"/>
      <c r="H109" s="185"/>
      <c r="I109" s="185"/>
      <c r="J109" s="185"/>
    </row>
    <row r="110" spans="1:10" s="101" customFormat="1" x14ac:dyDescent="0.2">
      <c r="A110" s="331"/>
      <c r="B110" s="88"/>
      <c r="C110" s="87"/>
      <c r="D110" s="88"/>
      <c r="E110" s="185"/>
      <c r="F110" s="185"/>
      <c r="G110" s="185"/>
      <c r="H110" s="185"/>
      <c r="I110" s="185"/>
      <c r="J110" s="185"/>
    </row>
    <row r="111" spans="1:10" s="233" customFormat="1" x14ac:dyDescent="0.2">
      <c r="A111" s="331"/>
      <c r="B111" s="88"/>
      <c r="C111" s="87"/>
      <c r="D111" s="88"/>
      <c r="E111" s="102"/>
      <c r="F111" s="102"/>
      <c r="G111" s="102"/>
      <c r="H111" s="102"/>
      <c r="I111" s="102"/>
      <c r="J111" s="102"/>
    </row>
    <row r="112" spans="1:10" x14ac:dyDescent="0.2">
      <c r="A112" s="339"/>
      <c r="B112" s="340"/>
      <c r="C112" s="87"/>
      <c r="D112" s="340"/>
      <c r="E112" s="210"/>
      <c r="F112" s="210"/>
      <c r="G112" s="210"/>
      <c r="H112" s="210"/>
      <c r="I112" s="210"/>
      <c r="J112" s="210"/>
    </row>
    <row r="113" spans="1:10" x14ac:dyDescent="0.2">
      <c r="A113" s="341"/>
      <c r="B113" s="342"/>
      <c r="C113" s="343"/>
      <c r="D113" s="342"/>
      <c r="E113" s="211"/>
      <c r="F113" s="211"/>
      <c r="G113" s="211"/>
      <c r="H113" s="211"/>
      <c r="I113" s="211"/>
      <c r="J113" s="211"/>
    </row>
    <row r="114" spans="1:10" x14ac:dyDescent="0.2">
      <c r="A114" s="339"/>
      <c r="B114" s="340"/>
      <c r="C114" s="340"/>
      <c r="D114" s="340"/>
      <c r="E114" s="210"/>
      <c r="F114" s="210"/>
      <c r="G114" s="210"/>
      <c r="H114" s="210"/>
      <c r="I114" s="210"/>
      <c r="J114" s="210"/>
    </row>
    <row r="115" spans="1:10" x14ac:dyDescent="0.2">
      <c r="A115" s="339"/>
      <c r="B115" s="340"/>
      <c r="C115" s="340"/>
      <c r="D115" s="340"/>
      <c r="E115" s="210"/>
      <c r="F115" s="210"/>
      <c r="G115" s="210"/>
      <c r="H115" s="210"/>
      <c r="I115" s="210"/>
      <c r="J115" s="210"/>
    </row>
    <row r="116" spans="1:10" x14ac:dyDescent="0.2">
      <c r="A116" s="339"/>
      <c r="B116" s="340"/>
      <c r="C116" s="340"/>
      <c r="D116" s="340"/>
      <c r="E116" s="210"/>
      <c r="F116" s="210"/>
      <c r="G116" s="210"/>
      <c r="H116" s="210"/>
      <c r="I116" s="210"/>
      <c r="J116" s="210"/>
    </row>
    <row r="117" spans="1:10" ht="23.25" customHeight="1" x14ac:dyDescent="0.2">
      <c r="A117" s="344"/>
      <c r="B117" s="345"/>
      <c r="C117" s="340"/>
      <c r="D117" s="345"/>
      <c r="E117" s="245"/>
      <c r="F117" s="245"/>
      <c r="G117" s="245"/>
      <c r="H117" s="245"/>
      <c r="I117" s="245"/>
      <c r="J117" s="245"/>
    </row>
  </sheetData>
  <mergeCells count="1">
    <mergeCell ref="A2:J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4" sqref="A4:J4"/>
    </sheetView>
  </sheetViews>
  <sheetFormatPr defaultColWidth="8.85546875" defaultRowHeight="15" x14ac:dyDescent="0.25"/>
  <cols>
    <col min="2" max="2" width="23.28515625" customWidth="1"/>
    <col min="3" max="3" width="18.28515625" customWidth="1"/>
    <col min="4" max="4" width="58.42578125" customWidth="1"/>
    <col min="5" max="5" width="26" customWidth="1"/>
  </cols>
  <sheetData>
    <row r="1" spans="1:10" x14ac:dyDescent="0.25">
      <c r="A1" s="261" t="s">
        <v>148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</row>
    <row r="3" spans="1:10" ht="30" x14ac:dyDescent="0.25">
      <c r="A3" s="15" t="s">
        <v>24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59"/>
      <c r="B4" s="283"/>
      <c r="C4" s="373"/>
      <c r="D4" s="284"/>
      <c r="E4" s="283"/>
      <c r="F4" s="374"/>
      <c r="G4" s="375"/>
      <c r="H4" s="283"/>
      <c r="I4" s="283"/>
      <c r="J4" s="283"/>
    </row>
  </sheetData>
  <mergeCells count="1">
    <mergeCell ref="A1:J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4" sqref="A4:J4"/>
    </sheetView>
  </sheetViews>
  <sheetFormatPr defaultColWidth="8.85546875" defaultRowHeight="15" x14ac:dyDescent="0.25"/>
  <cols>
    <col min="2" max="2" width="15.42578125" customWidth="1"/>
    <col min="3" max="3" width="15.7109375" customWidth="1"/>
    <col min="4" max="4" width="60.28515625" customWidth="1"/>
    <col min="5" max="5" width="25.7109375" customWidth="1"/>
  </cols>
  <sheetData>
    <row r="1" spans="1:10" x14ac:dyDescent="0.25">
      <c r="A1" s="261" t="s">
        <v>149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</row>
    <row r="3" spans="1:10" ht="30" x14ac:dyDescent="0.25">
      <c r="A3" s="15" t="s">
        <v>24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59"/>
      <c r="B4" s="283"/>
      <c r="C4" s="373"/>
      <c r="D4" s="284"/>
      <c r="E4" s="283"/>
      <c r="F4" s="374"/>
      <c r="G4" s="375"/>
      <c r="H4" s="376"/>
      <c r="I4" s="283"/>
      <c r="J4" s="376"/>
    </row>
  </sheetData>
  <mergeCells count="1">
    <mergeCell ref="A1:J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4" workbookViewId="0">
      <selection activeCell="A4" sqref="A4:J24"/>
    </sheetView>
  </sheetViews>
  <sheetFormatPr defaultColWidth="8.85546875" defaultRowHeight="15" x14ac:dyDescent="0.25"/>
  <cols>
    <col min="1" max="1" width="15.28515625" customWidth="1"/>
    <col min="2" max="2" width="16.28515625" customWidth="1"/>
    <col min="3" max="3" width="21.7109375" customWidth="1"/>
    <col min="4" max="4" width="56" customWidth="1"/>
    <col min="5" max="5" width="19.42578125" customWidth="1"/>
  </cols>
  <sheetData>
    <row r="1" spans="1:10" x14ac:dyDescent="0.25">
      <c r="A1" s="261" t="s">
        <v>150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</row>
    <row r="3" spans="1:10" ht="30" x14ac:dyDescent="0.25">
      <c r="A3" s="15" t="s">
        <v>24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59"/>
      <c r="B4" s="283"/>
      <c r="C4" s="373"/>
      <c r="D4" s="284"/>
      <c r="E4" s="283"/>
      <c r="F4" s="374"/>
      <c r="G4" s="375"/>
      <c r="H4" s="283"/>
      <c r="I4" s="283"/>
      <c r="J4" s="283"/>
    </row>
    <row r="5" spans="1:10" x14ac:dyDescent="0.25">
      <c r="A5" s="359"/>
      <c r="B5" s="283"/>
      <c r="C5" s="373"/>
      <c r="D5" s="284"/>
      <c r="E5" s="283"/>
      <c r="F5" s="374"/>
      <c r="G5" s="375"/>
      <c r="H5" s="283"/>
      <c r="I5" s="283"/>
      <c r="J5" s="283"/>
    </row>
    <row r="6" spans="1:10" x14ac:dyDescent="0.25">
      <c r="A6" s="359"/>
      <c r="B6" s="283"/>
      <c r="C6" s="373"/>
      <c r="D6" s="284"/>
      <c r="E6" s="283"/>
      <c r="F6" s="374"/>
      <c r="G6" s="375"/>
      <c r="H6" s="283"/>
      <c r="I6" s="283"/>
      <c r="J6" s="283"/>
    </row>
    <row r="7" spans="1:10" x14ac:dyDescent="0.25">
      <c r="A7" s="359"/>
      <c r="B7" s="283"/>
      <c r="C7" s="373"/>
      <c r="D7" s="284"/>
      <c r="E7" s="283"/>
      <c r="F7" s="374"/>
      <c r="G7" s="375"/>
      <c r="H7" s="283"/>
      <c r="I7" s="283"/>
      <c r="J7" s="283"/>
    </row>
    <row r="8" spans="1:10" x14ac:dyDescent="0.25">
      <c r="A8" s="359"/>
      <c r="B8" s="283"/>
      <c r="C8" s="373"/>
      <c r="D8" s="284"/>
      <c r="E8" s="283"/>
      <c r="F8" s="374"/>
      <c r="G8" s="375"/>
      <c r="H8" s="283"/>
      <c r="I8" s="283"/>
      <c r="J8" s="283"/>
    </row>
    <row r="9" spans="1:10" x14ac:dyDescent="0.25">
      <c r="A9" s="359"/>
      <c r="B9" s="283"/>
      <c r="C9" s="373"/>
      <c r="D9" s="284"/>
      <c r="E9" s="283"/>
      <c r="F9" s="374"/>
      <c r="G9" s="375"/>
      <c r="H9" s="283"/>
      <c r="I9" s="283"/>
      <c r="J9" s="283"/>
    </row>
    <row r="10" spans="1:10" x14ac:dyDescent="0.25">
      <c r="A10" s="359"/>
      <c r="B10" s="283"/>
      <c r="C10" s="373"/>
      <c r="D10" s="284"/>
      <c r="E10" s="283"/>
      <c r="F10" s="374"/>
      <c r="G10" s="375"/>
      <c r="H10" s="283"/>
      <c r="I10" s="283"/>
      <c r="J10" s="283"/>
    </row>
    <row r="11" spans="1:10" x14ac:dyDescent="0.25">
      <c r="A11" s="359"/>
      <c r="B11" s="283"/>
      <c r="C11" s="373"/>
      <c r="D11" s="284"/>
      <c r="E11" s="283"/>
      <c r="F11" s="374"/>
      <c r="G11" s="375"/>
      <c r="H11" s="283"/>
      <c r="I11" s="283"/>
      <c r="J11" s="283"/>
    </row>
    <row r="12" spans="1:10" x14ac:dyDescent="0.25">
      <c r="A12" s="359"/>
      <c r="B12" s="283"/>
      <c r="C12" s="373"/>
      <c r="D12" s="284"/>
      <c r="E12" s="283"/>
      <c r="F12" s="374"/>
      <c r="G12" s="375"/>
      <c r="H12" s="283"/>
      <c r="I12" s="283"/>
      <c r="J12" s="283"/>
    </row>
    <row r="13" spans="1:10" x14ac:dyDescent="0.25">
      <c r="A13" s="359"/>
      <c r="B13" s="283"/>
      <c r="C13" s="373"/>
      <c r="D13" s="284"/>
      <c r="E13" s="283"/>
      <c r="F13" s="374"/>
      <c r="G13" s="375"/>
      <c r="H13" s="283"/>
      <c r="I13" s="283"/>
      <c r="J13" s="283"/>
    </row>
    <row r="14" spans="1:10" x14ac:dyDescent="0.25">
      <c r="A14" s="359"/>
      <c r="B14" s="283"/>
      <c r="C14" s="373"/>
      <c r="D14" s="284"/>
      <c r="E14" s="283"/>
      <c r="F14" s="374"/>
      <c r="G14" s="375"/>
      <c r="H14" s="283"/>
      <c r="I14" s="283"/>
      <c r="J14" s="283"/>
    </row>
    <row r="15" spans="1:10" x14ac:dyDescent="0.25">
      <c r="A15" s="359"/>
      <c r="B15" s="283"/>
      <c r="C15" s="373"/>
      <c r="D15" s="284"/>
      <c r="E15" s="283"/>
      <c r="F15" s="374"/>
      <c r="G15" s="375"/>
      <c r="H15" s="283"/>
      <c r="I15" s="283"/>
      <c r="J15" s="283"/>
    </row>
    <row r="16" spans="1:10" x14ac:dyDescent="0.25">
      <c r="A16" s="359"/>
      <c r="B16" s="283"/>
      <c r="C16" s="373"/>
      <c r="D16" s="284"/>
      <c r="E16" s="283"/>
      <c r="F16" s="374"/>
      <c r="G16" s="375"/>
      <c r="H16" s="283"/>
      <c r="I16" s="283"/>
      <c r="J16" s="283"/>
    </row>
    <row r="17" spans="1:10" x14ac:dyDescent="0.25">
      <c r="A17" s="359"/>
      <c r="B17" s="283"/>
      <c r="C17" s="373"/>
      <c r="D17" s="284"/>
      <c r="E17" s="283"/>
      <c r="F17" s="374"/>
      <c r="G17" s="375"/>
      <c r="H17" s="283"/>
      <c r="I17" s="283"/>
      <c r="J17" s="283"/>
    </row>
    <row r="18" spans="1:10" x14ac:dyDescent="0.25">
      <c r="A18" s="359"/>
      <c r="B18" s="283"/>
      <c r="C18" s="373"/>
      <c r="D18" s="284"/>
      <c r="E18" s="283"/>
      <c r="F18" s="374"/>
      <c r="G18" s="375"/>
      <c r="H18" s="283"/>
      <c r="I18" s="283"/>
      <c r="J18" s="283"/>
    </row>
    <row r="19" spans="1:10" x14ac:dyDescent="0.25">
      <c r="A19" s="359"/>
      <c r="B19" s="283"/>
      <c r="C19" s="373"/>
      <c r="D19" s="284"/>
      <c r="E19" s="283"/>
      <c r="F19" s="374"/>
      <c r="G19" s="375"/>
      <c r="H19" s="283"/>
      <c r="I19" s="283"/>
      <c r="J19" s="283"/>
    </row>
    <row r="20" spans="1:10" x14ac:dyDescent="0.25">
      <c r="A20" s="359"/>
      <c r="B20" s="283"/>
      <c r="C20" s="373"/>
      <c r="D20" s="284"/>
      <c r="E20" s="283"/>
      <c r="F20" s="374"/>
      <c r="G20" s="375"/>
      <c r="H20" s="283"/>
      <c r="I20" s="283"/>
      <c r="J20" s="283"/>
    </row>
    <row r="21" spans="1:10" x14ac:dyDescent="0.25">
      <c r="A21" s="359"/>
      <c r="B21" s="283"/>
      <c r="C21" s="373"/>
      <c r="D21" s="284"/>
      <c r="E21" s="283"/>
      <c r="F21" s="374"/>
      <c r="G21" s="375"/>
      <c r="H21" s="283"/>
      <c r="I21" s="283"/>
      <c r="J21" s="283"/>
    </row>
    <row r="22" spans="1:10" x14ac:dyDescent="0.25">
      <c r="A22" s="359"/>
      <c r="B22" s="283"/>
      <c r="C22" s="373"/>
      <c r="D22" s="284"/>
      <c r="E22" s="283"/>
      <c r="F22" s="374"/>
      <c r="G22" s="375"/>
      <c r="H22" s="283"/>
      <c r="I22" s="283"/>
      <c r="J22" s="283"/>
    </row>
    <row r="23" spans="1:10" x14ac:dyDescent="0.25">
      <c r="A23" s="359"/>
      <c r="B23" s="283"/>
      <c r="C23" s="373"/>
      <c r="D23" s="284"/>
      <c r="E23" s="283"/>
      <c r="F23" s="374"/>
      <c r="G23" s="375"/>
      <c r="H23" s="283"/>
      <c r="I23" s="283"/>
      <c r="J23" s="283"/>
    </row>
    <row r="24" spans="1:10" x14ac:dyDescent="0.25">
      <c r="A24" s="359"/>
      <c r="B24" s="283"/>
      <c r="C24" s="373"/>
      <c r="D24" s="284"/>
      <c r="E24" s="283"/>
      <c r="F24" s="374"/>
      <c r="G24" s="375"/>
      <c r="H24" s="283"/>
      <c r="I24" s="283"/>
      <c r="J24" s="283"/>
    </row>
  </sheetData>
  <mergeCells count="1">
    <mergeCell ref="A1:J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A4" sqref="A4:Q5"/>
    </sheetView>
  </sheetViews>
  <sheetFormatPr defaultColWidth="8.85546875" defaultRowHeight="15" x14ac:dyDescent="0.25"/>
  <cols>
    <col min="1" max="2" width="19.42578125" customWidth="1"/>
    <col min="3" max="3" width="22.85546875" customWidth="1"/>
    <col min="4" max="4" width="21.28515625" customWidth="1"/>
    <col min="5" max="5" width="50.140625" customWidth="1"/>
    <col min="6" max="6" width="18.42578125" customWidth="1"/>
    <col min="7" max="7" width="8.85546875" style="218"/>
  </cols>
  <sheetData>
    <row r="1" spans="1:17" x14ac:dyDescent="0.25">
      <c r="A1" s="269" t="s">
        <v>151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</row>
    <row r="2" spans="1:17" x14ac:dyDescent="0.2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</row>
    <row r="3" spans="1:17" ht="30" x14ac:dyDescent="0.25">
      <c r="A3" s="215" t="s">
        <v>23</v>
      </c>
      <c r="B3" s="215" t="s">
        <v>0</v>
      </c>
      <c r="C3" s="215" t="s">
        <v>0</v>
      </c>
      <c r="D3" s="215" t="s">
        <v>1</v>
      </c>
      <c r="E3" s="216" t="s">
        <v>2</v>
      </c>
      <c r="F3" s="215" t="s">
        <v>3</v>
      </c>
      <c r="G3" s="215" t="s">
        <v>4</v>
      </c>
      <c r="H3" s="217" t="s">
        <v>5</v>
      </c>
      <c r="I3" s="215" t="s">
        <v>6</v>
      </c>
      <c r="J3" s="215" t="s">
        <v>7</v>
      </c>
      <c r="K3" s="215" t="s">
        <v>8</v>
      </c>
      <c r="L3" s="75"/>
      <c r="M3" s="125"/>
      <c r="N3" s="217" t="s">
        <v>5</v>
      </c>
      <c r="O3" s="215" t="s">
        <v>6</v>
      </c>
      <c r="P3" s="215" t="s">
        <v>7</v>
      </c>
      <c r="Q3" s="215" t="s">
        <v>8</v>
      </c>
    </row>
    <row r="4" spans="1:17" x14ac:dyDescent="0.25">
      <c r="A4" s="377"/>
      <c r="B4" s="377"/>
      <c r="C4" s="377"/>
      <c r="D4" s="377"/>
      <c r="E4" s="377"/>
      <c r="F4" s="377"/>
      <c r="G4" s="378"/>
      <c r="H4" s="377"/>
      <c r="I4" s="377"/>
      <c r="J4" s="377"/>
      <c r="K4" s="377"/>
      <c r="L4" s="377"/>
      <c r="M4" s="377"/>
      <c r="N4" s="377"/>
      <c r="O4" s="377"/>
      <c r="P4" s="377"/>
      <c r="Q4" s="377"/>
    </row>
    <row r="5" spans="1:17" x14ac:dyDescent="0.25">
      <c r="A5" s="377"/>
      <c r="B5" s="377"/>
      <c r="C5" s="377"/>
      <c r="D5" s="377"/>
      <c r="E5" s="377"/>
      <c r="F5" s="377"/>
      <c r="G5" s="378"/>
      <c r="H5" s="377"/>
      <c r="I5" s="377"/>
      <c r="J5" s="377"/>
      <c r="K5" s="377"/>
      <c r="L5" s="377"/>
      <c r="M5" s="377"/>
      <c r="N5" s="377"/>
      <c r="O5" s="377"/>
      <c r="P5" s="377"/>
      <c r="Q5" s="377"/>
    </row>
  </sheetData>
  <mergeCells count="1">
    <mergeCell ref="A1:Q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4" sqref="A4:J4"/>
    </sheetView>
  </sheetViews>
  <sheetFormatPr defaultColWidth="8.85546875" defaultRowHeight="15" x14ac:dyDescent="0.25"/>
  <cols>
    <col min="1" max="1" width="13.42578125" customWidth="1"/>
    <col min="2" max="2" width="30" customWidth="1"/>
    <col min="3" max="3" width="34.42578125" customWidth="1"/>
    <col min="4" max="4" width="74" customWidth="1"/>
    <col min="5" max="5" width="22" customWidth="1"/>
  </cols>
  <sheetData>
    <row r="1" spans="1:10" x14ac:dyDescent="0.25">
      <c r="A1" s="261" t="s">
        <v>153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</row>
    <row r="3" spans="1:10" ht="30" x14ac:dyDescent="0.25">
      <c r="A3" s="15" t="s">
        <v>24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59"/>
      <c r="B4" s="283"/>
      <c r="C4" s="373"/>
      <c r="D4" s="284"/>
      <c r="E4" s="283"/>
      <c r="F4" s="374"/>
      <c r="G4" s="375"/>
      <c r="H4" s="376"/>
      <c r="I4" s="283"/>
      <c r="J4" s="376"/>
    </row>
  </sheetData>
  <mergeCells count="1">
    <mergeCell ref="A1:J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4" sqref="A4:J7"/>
    </sheetView>
  </sheetViews>
  <sheetFormatPr defaultColWidth="8.85546875" defaultRowHeight="15" x14ac:dyDescent="0.25"/>
  <cols>
    <col min="1" max="1" width="12.7109375" customWidth="1"/>
    <col min="2" max="2" width="20" customWidth="1"/>
    <col min="3" max="3" width="25" customWidth="1"/>
    <col min="4" max="4" width="45.7109375" customWidth="1"/>
    <col min="5" max="5" width="19.42578125" customWidth="1"/>
  </cols>
  <sheetData>
    <row r="1" spans="1:10" x14ac:dyDescent="0.25">
      <c r="A1" s="261" t="s">
        <v>154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</row>
    <row r="3" spans="1:10" ht="30" x14ac:dyDescent="0.25">
      <c r="A3" s="15" t="s">
        <v>24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67"/>
      <c r="B4" s="367"/>
      <c r="C4" s="368"/>
      <c r="D4" s="369"/>
      <c r="E4" s="367"/>
      <c r="F4" s="370"/>
      <c r="G4" s="371"/>
      <c r="H4" s="372"/>
      <c r="I4" s="367"/>
      <c r="J4" s="372"/>
    </row>
    <row r="5" spans="1:10" x14ac:dyDescent="0.25">
      <c r="A5" s="304"/>
      <c r="B5" s="304"/>
      <c r="C5" s="288"/>
      <c r="D5" s="288"/>
      <c r="E5" s="304"/>
      <c r="F5" s="288"/>
      <c r="G5" s="304"/>
      <c r="H5" s="304"/>
      <c r="I5" s="304"/>
      <c r="J5" s="304"/>
    </row>
    <row r="6" spans="1:10" x14ac:dyDescent="0.25">
      <c r="A6" s="304"/>
      <c r="B6" s="304"/>
      <c r="C6" s="288"/>
      <c r="D6" s="288"/>
      <c r="E6" s="304"/>
      <c r="F6" s="288"/>
      <c r="G6" s="304"/>
      <c r="H6" s="304"/>
      <c r="I6" s="304"/>
      <c r="J6" s="304"/>
    </row>
    <row r="7" spans="1:10" x14ac:dyDescent="0.25">
      <c r="A7" s="304"/>
      <c r="B7" s="304"/>
      <c r="C7" s="304"/>
      <c r="D7" s="304"/>
      <c r="E7" s="304"/>
      <c r="F7" s="288"/>
      <c r="G7" s="304"/>
      <c r="H7" s="304"/>
      <c r="I7" s="304"/>
      <c r="J7" s="304"/>
    </row>
    <row r="8" spans="1:10" x14ac:dyDescent="0.25">
      <c r="F8" s="218"/>
    </row>
    <row r="9" spans="1:10" x14ac:dyDescent="0.25">
      <c r="F9" s="218"/>
    </row>
    <row r="10" spans="1:10" x14ac:dyDescent="0.25">
      <c r="F10" s="218"/>
    </row>
    <row r="11" spans="1:10" x14ac:dyDescent="0.25">
      <c r="F11" s="218"/>
    </row>
    <row r="12" spans="1:10" x14ac:dyDescent="0.25">
      <c r="F12" s="218"/>
    </row>
    <row r="13" spans="1:10" x14ac:dyDescent="0.25">
      <c r="F13" s="218"/>
    </row>
    <row r="14" spans="1:10" x14ac:dyDescent="0.25">
      <c r="F14" s="218"/>
    </row>
    <row r="15" spans="1:10" x14ac:dyDescent="0.25">
      <c r="F15" s="218"/>
    </row>
    <row r="16" spans="1:10" x14ac:dyDescent="0.25">
      <c r="F16" s="218"/>
    </row>
    <row r="17" spans="6:6" x14ac:dyDescent="0.25">
      <c r="F17" s="218"/>
    </row>
  </sheetData>
  <mergeCells count="1">
    <mergeCell ref="A1:J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4" sqref="A4:J4"/>
    </sheetView>
  </sheetViews>
  <sheetFormatPr defaultColWidth="8.85546875" defaultRowHeight="15" x14ac:dyDescent="0.25"/>
  <cols>
    <col min="1" max="1" width="36" customWidth="1"/>
    <col min="2" max="2" width="22.42578125" customWidth="1"/>
    <col min="3" max="5" width="40.42578125" customWidth="1"/>
  </cols>
  <sheetData>
    <row r="1" spans="1:10" x14ac:dyDescent="0.25">
      <c r="A1" s="261" t="s">
        <v>155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</row>
    <row r="3" spans="1:10" ht="30" x14ac:dyDescent="0.25">
      <c r="A3" s="15" t="s">
        <v>24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67"/>
      <c r="B4" s="367"/>
      <c r="C4" s="368"/>
      <c r="D4" s="369"/>
      <c r="E4" s="367"/>
      <c r="F4" s="370"/>
      <c r="G4" s="371"/>
      <c r="H4" s="372"/>
      <c r="I4" s="367"/>
      <c r="J4" s="372"/>
    </row>
  </sheetData>
  <mergeCells count="1">
    <mergeCell ref="A1:J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41" sqref="U41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4"/>
  <sheetViews>
    <sheetView zoomScale="97" zoomScaleNormal="97" zoomScalePageLayoutView="97" workbookViewId="0">
      <selection activeCell="B17" sqref="B17"/>
    </sheetView>
  </sheetViews>
  <sheetFormatPr defaultColWidth="8.7109375" defaultRowHeight="12" x14ac:dyDescent="0.2"/>
  <cols>
    <col min="1" max="1" width="19.42578125" style="100" customWidth="1"/>
    <col min="2" max="2" width="41.42578125" style="89" customWidth="1"/>
    <col min="3" max="3" width="31.42578125" style="48" customWidth="1"/>
    <col min="4" max="4" width="8.7109375" style="89"/>
    <col min="5" max="5" width="0" style="48" hidden="1" customWidth="1"/>
    <col min="6" max="6" width="21.28515625" style="48" hidden="1" customWidth="1"/>
    <col min="7" max="7" width="12" style="48" hidden="1" customWidth="1"/>
    <col min="8" max="8" width="22.42578125" style="48" hidden="1" customWidth="1"/>
    <col min="9" max="9" width="0" style="48" hidden="1" customWidth="1"/>
    <col min="10" max="10" width="11.42578125" style="48" hidden="1" customWidth="1"/>
    <col min="11" max="16384" width="8.7109375" style="48"/>
  </cols>
  <sheetData>
    <row r="2" spans="1:10" ht="18.600000000000001" customHeight="1" x14ac:dyDescent="0.2">
      <c r="A2" s="259" t="s">
        <v>140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600000000000001" customHeight="1" x14ac:dyDescent="0.2">
      <c r="A3" s="260"/>
      <c r="B3" s="260"/>
      <c r="C3" s="260"/>
      <c r="D3" s="260"/>
      <c r="E3" s="260"/>
      <c r="F3" s="260"/>
      <c r="G3" s="260"/>
      <c r="H3" s="260"/>
      <c r="I3" s="260"/>
      <c r="J3" s="260"/>
    </row>
    <row r="4" spans="1:10" s="89" customFormat="1" ht="40.35" customHeight="1" x14ac:dyDescent="0.25">
      <c r="A4" s="84" t="s">
        <v>1</v>
      </c>
      <c r="B4" s="85" t="s">
        <v>2</v>
      </c>
      <c r="C4" s="84" t="s">
        <v>3</v>
      </c>
      <c r="D4" s="84" t="s">
        <v>4</v>
      </c>
      <c r="E4" s="86" t="s">
        <v>5</v>
      </c>
      <c r="F4" s="84" t="s">
        <v>6</v>
      </c>
      <c r="G4" s="84" t="s">
        <v>7</v>
      </c>
      <c r="H4" s="84" t="s">
        <v>8</v>
      </c>
      <c r="I4" s="87"/>
      <c r="J4" s="88"/>
    </row>
    <row r="5" spans="1:10" s="99" customFormat="1" x14ac:dyDescent="0.25">
      <c r="A5" s="87"/>
      <c r="B5" s="87"/>
      <c r="C5" s="346"/>
      <c r="D5" s="87"/>
      <c r="E5" s="173"/>
      <c r="F5" s="171"/>
      <c r="G5" s="172"/>
      <c r="H5" s="172"/>
      <c r="I5" s="172"/>
      <c r="J5" s="174"/>
    </row>
    <row r="6" spans="1:10" s="99" customFormat="1" x14ac:dyDescent="0.25">
      <c r="A6" s="87"/>
      <c r="B6" s="87"/>
      <c r="C6" s="347"/>
      <c r="D6" s="87"/>
      <c r="E6" s="173"/>
      <c r="F6" s="171"/>
      <c r="G6" s="172"/>
      <c r="H6" s="172"/>
      <c r="I6" s="172"/>
      <c r="J6" s="174"/>
    </row>
    <row r="7" spans="1:10" s="99" customFormat="1" x14ac:dyDescent="0.25">
      <c r="A7" s="348"/>
      <c r="B7" s="348"/>
      <c r="C7" s="347"/>
      <c r="D7" s="348"/>
      <c r="E7" s="177"/>
      <c r="F7" s="175"/>
      <c r="G7" s="176"/>
      <c r="H7" s="176"/>
      <c r="I7" s="176"/>
      <c r="J7" s="178"/>
    </row>
    <row r="8" spans="1:10" x14ac:dyDescent="0.2">
      <c r="A8" s="121"/>
      <c r="B8" s="119"/>
      <c r="C8" s="120"/>
      <c r="D8" s="119"/>
      <c r="E8" s="179"/>
      <c r="F8" s="179"/>
      <c r="G8" s="179"/>
      <c r="H8" s="179"/>
      <c r="I8" s="179"/>
      <c r="J8" s="179"/>
    </row>
    <row r="9" spans="1:10" x14ac:dyDescent="0.2">
      <c r="A9" s="121"/>
      <c r="B9" s="119"/>
      <c r="C9" s="120"/>
      <c r="D9" s="119"/>
      <c r="E9" s="179"/>
      <c r="F9" s="179"/>
      <c r="G9" s="179"/>
      <c r="H9" s="179"/>
      <c r="I9" s="179"/>
      <c r="J9" s="179"/>
    </row>
    <row r="10" spans="1:10" x14ac:dyDescent="0.2">
      <c r="A10" s="121"/>
      <c r="B10" s="119"/>
      <c r="C10" s="120"/>
      <c r="D10" s="119"/>
      <c r="E10" s="179"/>
      <c r="F10" s="179"/>
      <c r="G10" s="179"/>
      <c r="H10" s="179"/>
      <c r="I10" s="179"/>
      <c r="J10" s="179"/>
    </row>
    <row r="11" spans="1:10" x14ac:dyDescent="0.2">
      <c r="A11" s="121"/>
      <c r="B11" s="119"/>
      <c r="C11" s="120"/>
      <c r="D11" s="119"/>
      <c r="E11" s="179"/>
      <c r="F11" s="179"/>
      <c r="G11" s="179"/>
      <c r="H11" s="179"/>
      <c r="I11" s="179"/>
      <c r="J11" s="179"/>
    </row>
    <row r="12" spans="1:10" x14ac:dyDescent="0.2">
      <c r="A12" s="121"/>
      <c r="B12" s="119"/>
      <c r="C12" s="120"/>
      <c r="D12" s="119"/>
      <c r="E12" s="179"/>
      <c r="F12" s="179"/>
      <c r="G12" s="179"/>
      <c r="H12" s="179"/>
      <c r="I12" s="179"/>
      <c r="J12" s="179"/>
    </row>
    <row r="13" spans="1:10" x14ac:dyDescent="0.2">
      <c r="A13" s="121"/>
      <c r="B13" s="119"/>
      <c r="C13" s="120"/>
      <c r="D13" s="119"/>
      <c r="E13" s="179"/>
      <c r="F13" s="179"/>
      <c r="G13" s="179"/>
      <c r="H13" s="179"/>
      <c r="I13" s="179"/>
      <c r="J13" s="179"/>
    </row>
    <row r="14" spans="1:10" x14ac:dyDescent="0.2">
      <c r="A14" s="121"/>
      <c r="B14" s="119"/>
      <c r="C14" s="120"/>
      <c r="D14" s="119"/>
      <c r="E14" s="179"/>
      <c r="F14" s="179"/>
      <c r="G14" s="179"/>
      <c r="H14" s="179"/>
      <c r="I14" s="179"/>
      <c r="J14" s="179"/>
    </row>
    <row r="15" spans="1:10" x14ac:dyDescent="0.2">
      <c r="A15" s="121"/>
      <c r="B15" s="119"/>
      <c r="C15" s="120"/>
      <c r="D15" s="119"/>
      <c r="E15" s="179"/>
      <c r="F15" s="179"/>
      <c r="G15" s="179"/>
      <c r="H15" s="179"/>
      <c r="I15" s="179"/>
      <c r="J15" s="179"/>
    </row>
    <row r="16" spans="1:10" x14ac:dyDescent="0.2">
      <c r="A16" s="121"/>
      <c r="B16" s="119"/>
      <c r="C16" s="120"/>
      <c r="D16" s="119"/>
      <c r="E16" s="179"/>
      <c r="F16" s="179"/>
      <c r="G16" s="179"/>
      <c r="H16" s="179"/>
      <c r="I16" s="179"/>
      <c r="J16" s="179"/>
    </row>
    <row r="17" spans="1:10" x14ac:dyDescent="0.2">
      <c r="A17" s="121"/>
      <c r="B17" s="119"/>
      <c r="C17" s="120"/>
      <c r="D17" s="119"/>
      <c r="E17" s="179"/>
      <c r="F17" s="179"/>
      <c r="G17" s="179"/>
      <c r="H17" s="179"/>
      <c r="I17" s="179"/>
      <c r="J17" s="179"/>
    </row>
    <row r="18" spans="1:10" x14ac:dyDescent="0.2">
      <c r="A18" s="121"/>
      <c r="B18" s="119"/>
      <c r="C18" s="120"/>
      <c r="D18" s="119"/>
      <c r="E18" s="179"/>
      <c r="F18" s="179"/>
      <c r="G18" s="179"/>
      <c r="H18" s="179"/>
      <c r="I18" s="179"/>
      <c r="J18" s="179"/>
    </row>
    <row r="19" spans="1:10" x14ac:dyDescent="0.2">
      <c r="A19" s="121"/>
      <c r="B19" s="119"/>
      <c r="C19" s="120"/>
      <c r="D19" s="119"/>
      <c r="E19" s="179"/>
      <c r="F19" s="179"/>
      <c r="G19" s="179"/>
      <c r="H19" s="179"/>
      <c r="I19" s="179"/>
      <c r="J19" s="179"/>
    </row>
    <row r="20" spans="1:10" x14ac:dyDescent="0.2">
      <c r="A20" s="121"/>
      <c r="B20" s="119"/>
      <c r="C20" s="120"/>
      <c r="D20" s="119"/>
      <c r="E20" s="179"/>
      <c r="F20" s="179"/>
      <c r="G20" s="179"/>
      <c r="H20" s="179"/>
      <c r="I20" s="179"/>
      <c r="J20" s="179"/>
    </row>
    <row r="21" spans="1:10" x14ac:dyDescent="0.2">
      <c r="A21" s="121"/>
      <c r="B21" s="119"/>
      <c r="C21" s="120"/>
      <c r="D21" s="119"/>
      <c r="E21" s="179"/>
      <c r="F21" s="179"/>
      <c r="G21" s="179"/>
      <c r="H21" s="179"/>
      <c r="I21" s="179"/>
      <c r="J21" s="179"/>
    </row>
    <row r="22" spans="1:10" x14ac:dyDescent="0.2">
      <c r="A22" s="121"/>
      <c r="B22" s="119"/>
      <c r="C22" s="120"/>
      <c r="D22" s="119"/>
      <c r="E22" s="179"/>
      <c r="F22" s="179"/>
      <c r="G22" s="179"/>
      <c r="H22" s="179"/>
      <c r="I22" s="179"/>
      <c r="J22" s="179"/>
    </row>
    <row r="23" spans="1:10" x14ac:dyDescent="0.2">
      <c r="A23" s="121"/>
      <c r="B23" s="119"/>
      <c r="C23" s="120"/>
      <c r="D23" s="119"/>
      <c r="E23" s="179"/>
      <c r="F23" s="179"/>
      <c r="G23" s="179"/>
      <c r="H23" s="179"/>
      <c r="I23" s="179"/>
      <c r="J23" s="179"/>
    </row>
    <row r="24" spans="1:10" x14ac:dyDescent="0.2">
      <c r="A24" s="121"/>
      <c r="B24" s="119"/>
      <c r="C24" s="120"/>
      <c r="D24" s="119"/>
      <c r="E24" s="179"/>
      <c r="F24" s="179"/>
      <c r="G24" s="179"/>
      <c r="H24" s="179"/>
      <c r="I24" s="179"/>
      <c r="J24" s="179"/>
    </row>
    <row r="25" spans="1:10" x14ac:dyDescent="0.2">
      <c r="A25" s="121"/>
      <c r="B25" s="119"/>
      <c r="C25" s="120"/>
      <c r="D25" s="119"/>
      <c r="E25" s="179"/>
      <c r="F25" s="179"/>
      <c r="G25" s="179"/>
      <c r="H25" s="179"/>
      <c r="I25" s="179"/>
      <c r="J25" s="179"/>
    </row>
    <row r="26" spans="1:10" x14ac:dyDescent="0.2">
      <c r="A26" s="121"/>
      <c r="B26" s="119"/>
      <c r="C26" s="120"/>
      <c r="D26" s="119"/>
      <c r="E26" s="179"/>
      <c r="F26" s="179"/>
      <c r="G26" s="179"/>
      <c r="H26" s="179"/>
      <c r="I26" s="179"/>
      <c r="J26" s="179"/>
    </row>
    <row r="27" spans="1:10" x14ac:dyDescent="0.2">
      <c r="A27" s="121"/>
      <c r="B27" s="119"/>
      <c r="C27" s="120"/>
      <c r="D27" s="119"/>
      <c r="E27" s="179"/>
      <c r="F27" s="179"/>
      <c r="G27" s="179"/>
      <c r="H27" s="179"/>
      <c r="I27" s="179"/>
      <c r="J27" s="179"/>
    </row>
    <row r="28" spans="1:10" x14ac:dyDescent="0.2">
      <c r="A28" s="121"/>
      <c r="B28" s="119"/>
      <c r="C28" s="120"/>
      <c r="D28" s="119"/>
      <c r="E28" s="179"/>
      <c r="F28" s="179"/>
      <c r="G28" s="179"/>
      <c r="H28" s="179"/>
      <c r="I28" s="179"/>
      <c r="J28" s="179"/>
    </row>
    <row r="29" spans="1:10" x14ac:dyDescent="0.2">
      <c r="A29" s="121"/>
      <c r="B29" s="119"/>
      <c r="C29" s="120"/>
      <c r="D29" s="119"/>
      <c r="E29" s="179"/>
      <c r="F29" s="179"/>
      <c r="G29" s="179"/>
      <c r="H29" s="179"/>
      <c r="I29" s="179"/>
      <c r="J29" s="179"/>
    </row>
    <row r="30" spans="1:10" x14ac:dyDescent="0.2">
      <c r="A30" s="121"/>
      <c r="B30" s="119"/>
      <c r="C30" s="120"/>
      <c r="D30" s="119"/>
      <c r="E30" s="179"/>
      <c r="F30" s="179"/>
      <c r="G30" s="179"/>
      <c r="H30" s="179"/>
      <c r="I30" s="179"/>
      <c r="J30" s="179"/>
    </row>
    <row r="31" spans="1:10" x14ac:dyDescent="0.2">
      <c r="A31" s="119"/>
      <c r="B31" s="119"/>
      <c r="C31" s="120"/>
      <c r="D31" s="119"/>
      <c r="E31" s="179"/>
      <c r="F31" s="179"/>
      <c r="G31" s="179"/>
      <c r="H31" s="179"/>
      <c r="I31" s="179"/>
      <c r="J31" s="179"/>
    </row>
    <row r="32" spans="1:10" x14ac:dyDescent="0.2">
      <c r="A32" s="121"/>
      <c r="B32" s="119"/>
      <c r="C32" s="120"/>
      <c r="D32" s="119"/>
      <c r="E32" s="179"/>
      <c r="F32" s="179"/>
      <c r="G32" s="179"/>
      <c r="H32" s="179"/>
      <c r="I32" s="179"/>
      <c r="J32" s="179"/>
    </row>
    <row r="33" spans="1:10" x14ac:dyDescent="0.2">
      <c r="A33" s="121"/>
      <c r="B33" s="119"/>
      <c r="C33" s="120"/>
      <c r="D33" s="119"/>
      <c r="E33" s="179"/>
      <c r="F33" s="179"/>
      <c r="G33" s="179"/>
      <c r="H33" s="179"/>
      <c r="I33" s="179"/>
      <c r="J33" s="179"/>
    </row>
    <row r="34" spans="1:10" x14ac:dyDescent="0.2">
      <c r="A34" s="121"/>
      <c r="B34" s="119"/>
      <c r="C34" s="120"/>
      <c r="D34" s="119"/>
      <c r="E34" s="179"/>
      <c r="F34" s="179"/>
      <c r="G34" s="179"/>
      <c r="H34" s="179"/>
      <c r="I34" s="179"/>
      <c r="J34" s="179"/>
    </row>
    <row r="35" spans="1:10" x14ac:dyDescent="0.2">
      <c r="A35" s="121"/>
      <c r="B35" s="119"/>
      <c r="C35" s="120"/>
      <c r="D35" s="119"/>
      <c r="E35" s="179"/>
      <c r="F35" s="179"/>
      <c r="G35" s="179"/>
      <c r="H35" s="179"/>
      <c r="I35" s="179"/>
      <c r="J35" s="179"/>
    </row>
    <row r="36" spans="1:10" x14ac:dyDescent="0.2">
      <c r="A36" s="121"/>
      <c r="B36" s="119"/>
      <c r="C36" s="120"/>
      <c r="D36" s="119"/>
      <c r="E36" s="179"/>
      <c r="F36" s="179"/>
      <c r="G36" s="179"/>
      <c r="H36" s="179"/>
      <c r="I36" s="179"/>
      <c r="J36" s="179"/>
    </row>
    <row r="37" spans="1:10" x14ac:dyDescent="0.2">
      <c r="A37" s="121"/>
      <c r="B37" s="119"/>
      <c r="C37" s="120"/>
      <c r="D37" s="119"/>
      <c r="E37" s="179"/>
      <c r="F37" s="179"/>
      <c r="G37" s="179"/>
      <c r="H37" s="179"/>
      <c r="I37" s="179"/>
      <c r="J37" s="179"/>
    </row>
    <row r="38" spans="1:10" x14ac:dyDescent="0.2">
      <c r="A38" s="121"/>
      <c r="B38" s="119"/>
      <c r="C38" s="120"/>
      <c r="D38" s="119"/>
      <c r="E38" s="179"/>
      <c r="F38" s="179"/>
      <c r="G38" s="179"/>
      <c r="H38" s="179"/>
      <c r="I38" s="179"/>
      <c r="J38" s="179"/>
    </row>
    <row r="39" spans="1:10" x14ac:dyDescent="0.2">
      <c r="A39" s="121"/>
      <c r="B39" s="119"/>
      <c r="C39" s="120"/>
      <c r="D39" s="119"/>
      <c r="E39" s="179"/>
      <c r="F39" s="179"/>
      <c r="G39" s="179"/>
      <c r="H39" s="179"/>
      <c r="I39" s="179"/>
      <c r="J39" s="179"/>
    </row>
    <row r="40" spans="1:10" x14ac:dyDescent="0.2">
      <c r="A40" s="121"/>
      <c r="B40" s="119"/>
      <c r="C40" s="120"/>
      <c r="D40" s="119"/>
      <c r="E40" s="179"/>
      <c r="F40" s="179"/>
      <c r="G40" s="179"/>
      <c r="H40" s="179"/>
      <c r="I40" s="179"/>
      <c r="J40" s="179"/>
    </row>
    <row r="41" spans="1:10" x14ac:dyDescent="0.2">
      <c r="A41" s="121"/>
      <c r="B41" s="119"/>
      <c r="C41" s="120"/>
      <c r="D41" s="119"/>
      <c r="E41" s="179"/>
      <c r="F41" s="179"/>
      <c r="G41" s="179"/>
      <c r="H41" s="179"/>
      <c r="I41" s="179"/>
      <c r="J41" s="179"/>
    </row>
    <row r="42" spans="1:10" x14ac:dyDescent="0.2">
      <c r="A42" s="121"/>
      <c r="B42" s="119"/>
      <c r="C42" s="120"/>
      <c r="D42" s="119"/>
      <c r="E42" s="179"/>
      <c r="F42" s="179"/>
      <c r="G42" s="179"/>
      <c r="H42" s="179"/>
      <c r="I42" s="179"/>
      <c r="J42" s="179"/>
    </row>
    <row r="43" spans="1:10" x14ac:dyDescent="0.2">
      <c r="A43" s="121"/>
      <c r="B43" s="119"/>
      <c r="C43" s="120"/>
      <c r="D43" s="119"/>
      <c r="E43" s="179"/>
      <c r="F43" s="179"/>
      <c r="G43" s="179"/>
      <c r="H43" s="179"/>
      <c r="I43" s="179"/>
      <c r="J43" s="179"/>
    </row>
    <row r="44" spans="1:10" x14ac:dyDescent="0.2">
      <c r="A44" s="121"/>
      <c r="B44" s="119"/>
      <c r="C44" s="120"/>
      <c r="D44" s="119"/>
      <c r="E44" s="179"/>
      <c r="F44" s="179"/>
      <c r="G44" s="179"/>
      <c r="H44" s="179"/>
      <c r="I44" s="179"/>
      <c r="J44" s="179"/>
    </row>
    <row r="45" spans="1:10" x14ac:dyDescent="0.2">
      <c r="A45" s="349"/>
      <c r="B45" s="119"/>
      <c r="C45" s="120"/>
      <c r="D45" s="119"/>
      <c r="E45" s="179"/>
      <c r="F45" s="179"/>
      <c r="G45" s="179"/>
      <c r="H45" s="179"/>
      <c r="I45" s="179"/>
      <c r="J45" s="179"/>
    </row>
    <row r="46" spans="1:10" x14ac:dyDescent="0.2">
      <c r="A46" s="121"/>
      <c r="B46" s="119"/>
      <c r="C46" s="120"/>
      <c r="D46" s="119"/>
      <c r="E46" s="179"/>
      <c r="F46" s="179"/>
      <c r="G46" s="179"/>
      <c r="H46" s="179"/>
      <c r="I46" s="179"/>
      <c r="J46" s="179"/>
    </row>
    <row r="47" spans="1:10" x14ac:dyDescent="0.2">
      <c r="A47" s="121"/>
      <c r="B47" s="119"/>
      <c r="C47" s="120"/>
      <c r="D47" s="119"/>
      <c r="E47" s="179"/>
      <c r="F47" s="179"/>
      <c r="G47" s="179"/>
      <c r="H47" s="179"/>
      <c r="I47" s="179"/>
      <c r="J47" s="179"/>
    </row>
    <row r="48" spans="1:10" x14ac:dyDescent="0.2">
      <c r="A48" s="121"/>
      <c r="B48" s="119"/>
      <c r="C48" s="120"/>
      <c r="D48" s="119"/>
      <c r="E48" s="179"/>
      <c r="F48" s="179"/>
      <c r="G48" s="179"/>
      <c r="H48" s="179"/>
      <c r="I48" s="179"/>
      <c r="J48" s="179"/>
    </row>
    <row r="49" spans="1:10" x14ac:dyDescent="0.2">
      <c r="A49" s="121"/>
      <c r="B49" s="119"/>
      <c r="C49" s="120"/>
      <c r="D49" s="119"/>
      <c r="E49" s="179"/>
      <c r="F49" s="179"/>
      <c r="G49" s="179"/>
      <c r="H49" s="179"/>
      <c r="I49" s="179"/>
      <c r="J49" s="179"/>
    </row>
    <row r="50" spans="1:10" x14ac:dyDescent="0.2">
      <c r="A50" s="121"/>
      <c r="B50" s="119"/>
      <c r="C50" s="120"/>
      <c r="D50" s="119"/>
      <c r="E50" s="179"/>
      <c r="F50" s="179"/>
      <c r="G50" s="179"/>
      <c r="H50" s="179"/>
      <c r="I50" s="179"/>
      <c r="J50" s="179"/>
    </row>
    <row r="51" spans="1:10" x14ac:dyDescent="0.2">
      <c r="A51" s="121"/>
      <c r="B51" s="119"/>
      <c r="C51" s="120"/>
      <c r="D51" s="119"/>
      <c r="E51" s="179"/>
      <c r="F51" s="179"/>
      <c r="G51" s="179"/>
      <c r="H51" s="179"/>
      <c r="I51" s="179"/>
      <c r="J51" s="179"/>
    </row>
    <row r="52" spans="1:10" x14ac:dyDescent="0.2">
      <c r="A52" s="121"/>
      <c r="B52" s="119"/>
      <c r="C52" s="120"/>
      <c r="D52" s="119"/>
      <c r="E52" s="120"/>
      <c r="F52" s="120"/>
      <c r="G52" s="120"/>
      <c r="H52" s="120"/>
      <c r="I52" s="120"/>
      <c r="J52" s="120"/>
    </row>
    <row r="53" spans="1:10" x14ac:dyDescent="0.2">
      <c r="A53" s="121"/>
      <c r="B53" s="119"/>
      <c r="C53" s="120"/>
      <c r="D53" s="119"/>
      <c r="E53" s="120"/>
      <c r="F53" s="120"/>
      <c r="G53" s="120"/>
      <c r="H53" s="120"/>
      <c r="I53" s="120"/>
      <c r="J53" s="120"/>
    </row>
    <row r="54" spans="1:10" x14ac:dyDescent="0.2">
      <c r="A54" s="121"/>
      <c r="B54" s="119"/>
      <c r="C54" s="120"/>
      <c r="D54" s="119"/>
      <c r="E54" s="120"/>
      <c r="F54" s="120"/>
      <c r="G54" s="120"/>
      <c r="H54" s="120"/>
      <c r="I54" s="120"/>
      <c r="J54" s="120"/>
    </row>
    <row r="55" spans="1:10" x14ac:dyDescent="0.2">
      <c r="A55" s="121"/>
      <c r="B55" s="119"/>
      <c r="C55" s="120"/>
      <c r="D55" s="119"/>
      <c r="E55" s="120"/>
      <c r="F55" s="120"/>
      <c r="G55" s="120"/>
      <c r="H55" s="120"/>
      <c r="I55" s="120"/>
      <c r="J55" s="120"/>
    </row>
    <row r="56" spans="1:10" x14ac:dyDescent="0.2">
      <c r="A56" s="121"/>
      <c r="B56" s="119"/>
      <c r="C56" s="120"/>
      <c r="D56" s="119"/>
      <c r="E56" s="120"/>
      <c r="F56" s="120"/>
      <c r="G56" s="120"/>
      <c r="H56" s="120"/>
      <c r="I56" s="120"/>
      <c r="J56" s="120"/>
    </row>
    <row r="57" spans="1:10" x14ac:dyDescent="0.2">
      <c r="A57" s="121"/>
      <c r="B57" s="119"/>
      <c r="C57" s="120"/>
      <c r="D57" s="119"/>
      <c r="E57" s="120"/>
      <c r="F57" s="120"/>
      <c r="G57" s="120"/>
      <c r="H57" s="120"/>
      <c r="I57" s="120"/>
      <c r="J57" s="120"/>
    </row>
    <row r="58" spans="1:10" x14ac:dyDescent="0.2">
      <c r="A58" s="121"/>
      <c r="B58" s="119"/>
      <c r="C58" s="120"/>
      <c r="D58" s="119"/>
      <c r="E58" s="120"/>
      <c r="F58" s="120"/>
      <c r="G58" s="120"/>
      <c r="H58" s="120"/>
      <c r="I58" s="120"/>
      <c r="J58" s="120"/>
    </row>
    <row r="59" spans="1:10" x14ac:dyDescent="0.2">
      <c r="A59" s="121"/>
      <c r="B59" s="119"/>
      <c r="C59" s="120"/>
      <c r="D59" s="119"/>
      <c r="E59" s="120"/>
      <c r="F59" s="120"/>
      <c r="G59" s="120"/>
      <c r="H59" s="120"/>
      <c r="I59" s="120"/>
      <c r="J59" s="120"/>
    </row>
    <row r="60" spans="1:10" x14ac:dyDescent="0.2">
      <c r="A60" s="121"/>
      <c r="B60" s="119"/>
      <c r="C60" s="120"/>
      <c r="D60" s="119"/>
      <c r="E60" s="120"/>
      <c r="F60" s="120"/>
      <c r="G60" s="120"/>
      <c r="H60" s="120"/>
      <c r="I60" s="120"/>
      <c r="J60" s="120"/>
    </row>
    <row r="61" spans="1:10" x14ac:dyDescent="0.2">
      <c r="A61" s="121"/>
      <c r="B61" s="119"/>
      <c r="C61" s="120"/>
      <c r="D61" s="119"/>
      <c r="E61" s="120"/>
      <c r="F61" s="120"/>
      <c r="G61" s="120"/>
      <c r="H61" s="120"/>
      <c r="I61" s="120"/>
      <c r="J61" s="120"/>
    </row>
    <row r="62" spans="1:10" x14ac:dyDescent="0.2">
      <c r="A62" s="121"/>
      <c r="B62" s="119"/>
      <c r="C62" s="120"/>
      <c r="D62" s="119"/>
      <c r="E62" s="120"/>
      <c r="F62" s="120"/>
      <c r="G62" s="120"/>
      <c r="H62" s="120"/>
      <c r="I62" s="120"/>
      <c r="J62" s="120"/>
    </row>
    <row r="63" spans="1:10" x14ac:dyDescent="0.2">
      <c r="A63" s="121"/>
      <c r="B63" s="119"/>
      <c r="C63" s="120"/>
      <c r="D63" s="119"/>
      <c r="E63" s="120"/>
      <c r="F63" s="120"/>
      <c r="G63" s="120"/>
      <c r="H63" s="120"/>
      <c r="I63" s="120"/>
      <c r="J63" s="120"/>
    </row>
    <row r="64" spans="1:10" x14ac:dyDescent="0.2">
      <c r="A64" s="121"/>
      <c r="B64" s="119"/>
      <c r="C64" s="120"/>
      <c r="D64" s="119"/>
      <c r="E64" s="120"/>
      <c r="F64" s="120"/>
      <c r="G64" s="120"/>
      <c r="H64" s="120"/>
      <c r="I64" s="120"/>
      <c r="J64" s="120"/>
    </row>
    <row r="65" spans="1:10" x14ac:dyDescent="0.2">
      <c r="A65" s="121"/>
      <c r="B65" s="119"/>
      <c r="C65" s="120"/>
      <c r="D65" s="119"/>
      <c r="E65" s="120"/>
      <c r="F65" s="120"/>
      <c r="G65" s="120"/>
      <c r="H65" s="120"/>
      <c r="I65" s="120"/>
      <c r="J65" s="120"/>
    </row>
    <row r="66" spans="1:10" x14ac:dyDescent="0.2">
      <c r="A66" s="121"/>
      <c r="B66" s="119"/>
      <c r="C66" s="120"/>
      <c r="D66" s="119"/>
      <c r="E66" s="120"/>
      <c r="F66" s="120"/>
      <c r="G66" s="120"/>
      <c r="H66" s="120"/>
      <c r="I66" s="120"/>
      <c r="J66" s="120"/>
    </row>
    <row r="67" spans="1:10" x14ac:dyDescent="0.2">
      <c r="A67" s="121"/>
      <c r="B67" s="119"/>
      <c r="C67" s="120"/>
      <c r="D67" s="119"/>
      <c r="E67" s="120"/>
      <c r="F67" s="120"/>
      <c r="G67" s="120"/>
      <c r="H67" s="120"/>
      <c r="I67" s="120"/>
      <c r="J67" s="120"/>
    </row>
    <row r="68" spans="1:10" x14ac:dyDescent="0.2">
      <c r="A68" s="121"/>
      <c r="B68" s="119"/>
      <c r="C68" s="120"/>
      <c r="D68" s="119"/>
      <c r="E68" s="120"/>
      <c r="F68" s="120"/>
      <c r="G68" s="120"/>
      <c r="H68" s="120"/>
      <c r="I68" s="120"/>
      <c r="J68" s="120"/>
    </row>
    <row r="69" spans="1:10" x14ac:dyDescent="0.2">
      <c r="A69" s="121"/>
      <c r="B69" s="119"/>
      <c r="C69" s="120"/>
      <c r="D69" s="119"/>
      <c r="E69" s="120"/>
      <c r="F69" s="120"/>
      <c r="G69" s="120"/>
      <c r="H69" s="120"/>
      <c r="I69" s="120"/>
      <c r="J69" s="120"/>
    </row>
    <row r="70" spans="1:10" x14ac:dyDescent="0.2">
      <c r="A70" s="121"/>
      <c r="B70" s="119"/>
      <c r="C70" s="120"/>
      <c r="D70" s="119"/>
      <c r="E70" s="120"/>
      <c r="F70" s="120"/>
      <c r="G70" s="120"/>
      <c r="H70" s="120"/>
      <c r="I70" s="120"/>
      <c r="J70" s="120"/>
    </row>
    <row r="71" spans="1:10" x14ac:dyDescent="0.2">
      <c r="A71" s="121"/>
      <c r="B71" s="119"/>
      <c r="C71" s="120"/>
      <c r="D71" s="119"/>
      <c r="E71" s="120"/>
      <c r="F71" s="120"/>
      <c r="G71" s="120"/>
      <c r="H71" s="120"/>
      <c r="I71" s="120"/>
      <c r="J71" s="120"/>
    </row>
    <row r="72" spans="1:10" x14ac:dyDescent="0.2">
      <c r="A72" s="121"/>
      <c r="B72" s="119"/>
      <c r="C72" s="120"/>
      <c r="D72" s="119"/>
      <c r="E72" s="120"/>
      <c r="F72" s="120"/>
      <c r="G72" s="120"/>
      <c r="H72" s="120"/>
      <c r="I72" s="120"/>
      <c r="J72" s="120"/>
    </row>
    <row r="73" spans="1:10" x14ac:dyDescent="0.2">
      <c r="A73" s="121"/>
      <c r="B73" s="119"/>
      <c r="C73" s="120"/>
      <c r="D73" s="119"/>
      <c r="E73" s="120"/>
      <c r="F73" s="120"/>
      <c r="G73" s="120"/>
      <c r="H73" s="120"/>
      <c r="I73" s="120"/>
      <c r="J73" s="120"/>
    </row>
    <row r="74" spans="1:10" x14ac:dyDescent="0.2">
      <c r="A74" s="121"/>
      <c r="B74" s="119"/>
      <c r="C74" s="120"/>
      <c r="D74" s="119"/>
      <c r="E74" s="120"/>
      <c r="F74" s="120"/>
      <c r="G74" s="120"/>
      <c r="H74" s="120"/>
      <c r="I74" s="120"/>
      <c r="J74" s="120"/>
    </row>
    <row r="75" spans="1:10" x14ac:dyDescent="0.2">
      <c r="A75" s="121"/>
      <c r="B75" s="119"/>
      <c r="C75" s="120"/>
      <c r="D75" s="119"/>
      <c r="E75" s="120"/>
      <c r="F75" s="120"/>
      <c r="G75" s="120"/>
      <c r="H75" s="120"/>
      <c r="I75" s="120"/>
      <c r="J75" s="120"/>
    </row>
    <row r="76" spans="1:10" x14ac:dyDescent="0.2">
      <c r="A76" s="121"/>
      <c r="B76" s="119"/>
      <c r="C76" s="120"/>
      <c r="D76" s="119"/>
      <c r="E76" s="120"/>
      <c r="F76" s="120"/>
      <c r="G76" s="120"/>
      <c r="H76" s="120"/>
      <c r="I76" s="120"/>
      <c r="J76" s="120"/>
    </row>
    <row r="77" spans="1:10" x14ac:dyDescent="0.2">
      <c r="A77" s="121"/>
      <c r="B77" s="119"/>
      <c r="C77" s="120"/>
      <c r="D77" s="119"/>
      <c r="E77" s="120"/>
      <c r="F77" s="120"/>
      <c r="G77" s="120"/>
      <c r="H77" s="120"/>
      <c r="I77" s="120"/>
      <c r="J77" s="120"/>
    </row>
    <row r="78" spans="1:10" x14ac:dyDescent="0.2">
      <c r="A78" s="121"/>
      <c r="B78" s="119"/>
      <c r="C78" s="120"/>
      <c r="D78" s="119"/>
      <c r="E78" s="120"/>
      <c r="F78" s="120"/>
      <c r="G78" s="120"/>
      <c r="H78" s="120"/>
      <c r="I78" s="120"/>
      <c r="J78" s="120"/>
    </row>
    <row r="79" spans="1:10" x14ac:dyDescent="0.2">
      <c r="A79" s="121"/>
      <c r="B79" s="119"/>
      <c r="C79" s="120"/>
      <c r="D79" s="119"/>
      <c r="E79" s="120"/>
      <c r="F79" s="120"/>
      <c r="G79" s="120"/>
      <c r="H79" s="120"/>
      <c r="I79" s="120"/>
      <c r="J79" s="120"/>
    </row>
    <row r="80" spans="1:10" x14ac:dyDescent="0.2">
      <c r="A80" s="121"/>
      <c r="B80" s="119"/>
      <c r="C80" s="120"/>
      <c r="D80" s="119"/>
      <c r="E80" s="120"/>
      <c r="F80" s="120"/>
      <c r="G80" s="120"/>
      <c r="H80" s="120"/>
      <c r="I80" s="120"/>
      <c r="J80" s="120"/>
    </row>
    <row r="81" spans="1:10" x14ac:dyDescent="0.2">
      <c r="A81" s="121"/>
      <c r="B81" s="119"/>
      <c r="C81" s="120"/>
      <c r="D81" s="119"/>
      <c r="E81" s="120"/>
      <c r="F81" s="120"/>
      <c r="G81" s="120"/>
      <c r="H81" s="120"/>
      <c r="I81" s="120"/>
      <c r="J81" s="120"/>
    </row>
    <row r="82" spans="1:10" x14ac:dyDescent="0.2">
      <c r="A82" s="121"/>
      <c r="B82" s="119"/>
      <c r="C82" s="120"/>
      <c r="D82" s="119"/>
      <c r="E82" s="120"/>
      <c r="F82" s="120"/>
      <c r="G82" s="120"/>
      <c r="H82" s="120"/>
      <c r="I82" s="120"/>
      <c r="J82" s="120"/>
    </row>
    <row r="83" spans="1:10" x14ac:dyDescent="0.2">
      <c r="A83" s="121"/>
      <c r="B83" s="119"/>
      <c r="C83" s="120"/>
      <c r="D83" s="119"/>
      <c r="E83" s="120"/>
      <c r="F83" s="120"/>
      <c r="G83" s="120"/>
      <c r="H83" s="120"/>
      <c r="I83" s="120"/>
      <c r="J83" s="120"/>
    </row>
    <row r="84" spans="1:10" x14ac:dyDescent="0.2">
      <c r="A84" s="121"/>
      <c r="B84" s="119"/>
      <c r="C84" s="120"/>
      <c r="D84" s="119"/>
      <c r="E84" s="120"/>
      <c r="F84" s="120"/>
      <c r="G84" s="120"/>
      <c r="H84" s="120"/>
      <c r="I84" s="120"/>
      <c r="J84" s="120"/>
    </row>
  </sheetData>
  <mergeCells count="2">
    <mergeCell ref="A2:J3"/>
    <mergeCell ref="C5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97" zoomScaleNormal="97" zoomScalePageLayoutView="97" workbookViewId="0">
      <selection activeCell="A5" sqref="A5:D5"/>
    </sheetView>
  </sheetViews>
  <sheetFormatPr defaultColWidth="8.7109375" defaultRowHeight="12" x14ac:dyDescent="0.2"/>
  <cols>
    <col min="1" max="1" width="19.42578125" style="100" customWidth="1"/>
    <col min="2" max="2" width="41.42578125" style="89" customWidth="1"/>
    <col min="3" max="3" width="31.42578125" style="48" customWidth="1"/>
    <col min="4" max="4" width="8.7109375" style="89"/>
    <col min="5" max="5" width="0" style="48" hidden="1" customWidth="1"/>
    <col min="6" max="6" width="21.28515625" style="48" hidden="1" customWidth="1"/>
    <col min="7" max="7" width="12" style="48" hidden="1" customWidth="1"/>
    <col min="8" max="8" width="22.42578125" style="48" hidden="1" customWidth="1"/>
    <col min="9" max="9" width="0" style="48" hidden="1" customWidth="1"/>
    <col min="10" max="10" width="11.42578125" style="48" hidden="1" customWidth="1"/>
    <col min="11" max="16384" width="8.7109375" style="48"/>
  </cols>
  <sheetData>
    <row r="2" spans="1:10" ht="18.600000000000001" customHeight="1" x14ac:dyDescent="0.2">
      <c r="A2" s="259" t="s">
        <v>141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600000000000001" customHeight="1" x14ac:dyDescent="0.2">
      <c r="A3" s="260"/>
      <c r="B3" s="260"/>
      <c r="C3" s="260"/>
      <c r="D3" s="260"/>
      <c r="E3" s="260"/>
      <c r="F3" s="260"/>
      <c r="G3" s="260"/>
      <c r="H3" s="260"/>
      <c r="I3" s="260"/>
      <c r="J3" s="260"/>
    </row>
    <row r="4" spans="1:10" s="89" customFormat="1" ht="40.35" customHeight="1" x14ac:dyDescent="0.25">
      <c r="A4" s="84" t="s">
        <v>1</v>
      </c>
      <c r="B4" s="85" t="s">
        <v>2</v>
      </c>
      <c r="C4" s="84" t="s">
        <v>3</v>
      </c>
      <c r="D4" s="84" t="s">
        <v>4</v>
      </c>
      <c r="E4" s="86" t="s">
        <v>5</v>
      </c>
      <c r="F4" s="84" t="s">
        <v>6</v>
      </c>
      <c r="G4" s="84" t="s">
        <v>7</v>
      </c>
      <c r="H4" s="84" t="s">
        <v>8</v>
      </c>
      <c r="I4" s="87"/>
      <c r="J4" s="88"/>
    </row>
    <row r="5" spans="1:10" s="99" customFormat="1" x14ac:dyDescent="0.2">
      <c r="A5" s="350"/>
      <c r="B5" s="350"/>
      <c r="C5" s="350"/>
      <c r="D5" s="350"/>
      <c r="E5" s="182"/>
      <c r="F5" s="180"/>
      <c r="G5" s="181"/>
      <c r="H5" s="181"/>
      <c r="I5" s="181"/>
      <c r="J5" s="183"/>
    </row>
  </sheetData>
  <mergeCells count="1">
    <mergeCell ref="A2:J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97" zoomScaleNormal="97" zoomScalePageLayoutView="97" workbookViewId="0">
      <selection activeCell="A5" sqref="A5:D5"/>
    </sheetView>
  </sheetViews>
  <sheetFormatPr defaultColWidth="8.7109375" defaultRowHeight="12" x14ac:dyDescent="0.2"/>
  <cols>
    <col min="1" max="1" width="19.42578125" style="100" customWidth="1"/>
    <col min="2" max="2" width="41.42578125" style="89" customWidth="1"/>
    <col min="3" max="3" width="31.42578125" style="48" customWidth="1"/>
    <col min="4" max="4" width="8.7109375" style="89"/>
    <col min="5" max="5" width="0" style="48" hidden="1" customWidth="1"/>
    <col min="6" max="6" width="21.28515625" style="48" hidden="1" customWidth="1"/>
    <col min="7" max="7" width="12" style="48" hidden="1" customWidth="1"/>
    <col min="8" max="8" width="22.42578125" style="48" hidden="1" customWidth="1"/>
    <col min="9" max="9" width="0" style="48" hidden="1" customWidth="1"/>
    <col min="10" max="10" width="11.42578125" style="48" hidden="1" customWidth="1"/>
    <col min="11" max="16384" width="8.7109375" style="48"/>
  </cols>
  <sheetData>
    <row r="2" spans="1:10" ht="18.600000000000001" customHeight="1" x14ac:dyDescent="0.2">
      <c r="A2" s="259" t="s">
        <v>142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600000000000001" customHeight="1" x14ac:dyDescent="0.2">
      <c r="A3" s="260"/>
      <c r="B3" s="260"/>
      <c r="C3" s="260"/>
      <c r="D3" s="260"/>
      <c r="E3" s="260"/>
      <c r="F3" s="260"/>
      <c r="G3" s="260"/>
      <c r="H3" s="260"/>
      <c r="I3" s="260"/>
      <c r="J3" s="260"/>
    </row>
    <row r="4" spans="1:10" s="89" customFormat="1" ht="40.35" customHeight="1" x14ac:dyDescent="0.25">
      <c r="A4" s="84" t="s">
        <v>1</v>
      </c>
      <c r="B4" s="85" t="s">
        <v>2</v>
      </c>
      <c r="C4" s="84" t="s">
        <v>3</v>
      </c>
      <c r="D4" s="84" t="s">
        <v>4</v>
      </c>
      <c r="E4" s="86" t="s">
        <v>5</v>
      </c>
      <c r="F4" s="84" t="s">
        <v>6</v>
      </c>
      <c r="G4" s="84" t="s">
        <v>7</v>
      </c>
      <c r="H4" s="84" t="s">
        <v>8</v>
      </c>
      <c r="I4" s="87"/>
      <c r="J4" s="88"/>
    </row>
    <row r="5" spans="1:10" s="99" customFormat="1" x14ac:dyDescent="0.2">
      <c r="A5" s="350"/>
      <c r="B5" s="350"/>
      <c r="C5" s="350"/>
      <c r="D5" s="350"/>
      <c r="E5" s="182"/>
      <c r="F5" s="180"/>
      <c r="G5" s="181"/>
      <c r="H5" s="181"/>
      <c r="I5" s="181"/>
      <c r="J5" s="183"/>
    </row>
  </sheetData>
  <mergeCells count="1">
    <mergeCell ref="A2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topLeftCell="A42" workbookViewId="0">
      <selection activeCell="A54" sqref="A5:J54"/>
    </sheetView>
  </sheetViews>
  <sheetFormatPr defaultColWidth="8.7109375" defaultRowHeight="15" x14ac:dyDescent="0.25"/>
  <cols>
    <col min="1" max="1" width="22.42578125" style="18" customWidth="1"/>
    <col min="2" max="2" width="35.42578125" style="18" customWidth="1"/>
    <col min="3" max="3" width="27.42578125" style="18" customWidth="1"/>
    <col min="4" max="4" width="8.7109375" style="18"/>
    <col min="5" max="5" width="0" style="18" hidden="1" customWidth="1"/>
    <col min="6" max="6" width="10.28515625" style="18" hidden="1" customWidth="1"/>
    <col min="7" max="7" width="11.7109375" style="18" hidden="1" customWidth="1"/>
    <col min="8" max="8" width="12.42578125" style="18" hidden="1" customWidth="1"/>
    <col min="9" max="10" width="0" style="18" hidden="1" customWidth="1"/>
    <col min="11" max="16384" width="8.7109375" style="2"/>
  </cols>
  <sheetData>
    <row r="2" spans="1:10" ht="18" customHeight="1" x14ac:dyDescent="0.25">
      <c r="A2" s="261" t="s">
        <v>128</v>
      </c>
      <c r="B2" s="261"/>
      <c r="C2" s="261"/>
      <c r="D2" s="261"/>
      <c r="E2" s="261"/>
      <c r="F2" s="261"/>
      <c r="G2" s="261"/>
      <c r="H2" s="261"/>
      <c r="I2" s="261"/>
      <c r="J2" s="261"/>
    </row>
    <row r="3" spans="1:10" x14ac:dyDescent="0.25">
      <c r="A3" s="261"/>
      <c r="B3" s="261"/>
      <c r="C3" s="261"/>
      <c r="D3" s="261"/>
      <c r="E3" s="261"/>
      <c r="F3" s="261"/>
      <c r="G3" s="261"/>
      <c r="H3" s="261"/>
      <c r="I3" s="261"/>
      <c r="J3" s="261"/>
    </row>
    <row r="4" spans="1:10" s="17" customFormat="1" ht="24" x14ac:dyDescent="0.2">
      <c r="A4" s="4" t="s">
        <v>1</v>
      </c>
      <c r="B4" s="13" t="s">
        <v>2</v>
      </c>
      <c r="C4" s="4" t="s">
        <v>3</v>
      </c>
      <c r="D4" s="4" t="s">
        <v>4</v>
      </c>
      <c r="E4" s="14" t="s">
        <v>5</v>
      </c>
      <c r="F4" s="4" t="s">
        <v>6</v>
      </c>
      <c r="G4" s="4" t="s">
        <v>7</v>
      </c>
      <c r="H4" s="4" t="s">
        <v>8</v>
      </c>
      <c r="I4" s="10"/>
      <c r="J4" s="11"/>
    </row>
    <row r="5" spans="1:10" s="17" customFormat="1" ht="12" x14ac:dyDescent="0.2">
      <c r="A5" s="351"/>
      <c r="B5" s="351"/>
      <c r="C5" s="351"/>
      <c r="D5" s="351"/>
      <c r="E5" s="352"/>
      <c r="F5" s="353"/>
      <c r="G5" s="351"/>
      <c r="H5" s="351"/>
      <c r="I5" s="351"/>
      <c r="J5" s="11"/>
    </row>
    <row r="6" spans="1:10" s="17" customFormat="1" ht="12" x14ac:dyDescent="0.2">
      <c r="A6" s="10"/>
      <c r="B6" s="10"/>
      <c r="C6" s="10"/>
      <c r="D6" s="10"/>
      <c r="E6" s="354"/>
      <c r="F6" s="10"/>
      <c r="G6" s="10"/>
      <c r="H6" s="10"/>
      <c r="I6" s="10"/>
      <c r="J6" s="11"/>
    </row>
    <row r="7" spans="1:10" s="17" customFormat="1" ht="12" x14ac:dyDescent="0.2">
      <c r="A7" s="10"/>
      <c r="B7" s="10"/>
      <c r="C7" s="10"/>
      <c r="D7" s="10"/>
      <c r="E7" s="354"/>
      <c r="F7" s="355"/>
      <c r="G7" s="10"/>
      <c r="H7" s="10"/>
      <c r="I7" s="10"/>
      <c r="J7" s="11"/>
    </row>
    <row r="8" spans="1:10" s="17" customFormat="1" ht="12" x14ac:dyDescent="0.2">
      <c r="A8" s="10"/>
      <c r="B8" s="10"/>
      <c r="C8" s="10"/>
      <c r="D8" s="10"/>
      <c r="E8" s="354"/>
      <c r="F8" s="355"/>
      <c r="G8" s="10"/>
      <c r="H8" s="10"/>
      <c r="I8" s="10"/>
      <c r="J8" s="11"/>
    </row>
    <row r="9" spans="1:10" s="17" customFormat="1" ht="12" x14ac:dyDescent="0.2">
      <c r="A9" s="10"/>
      <c r="B9" s="10"/>
      <c r="C9" s="10"/>
      <c r="D9" s="10"/>
      <c r="E9" s="354"/>
      <c r="F9" s="355"/>
      <c r="G9" s="10"/>
      <c r="H9" s="10"/>
      <c r="I9" s="10"/>
      <c r="J9" s="11"/>
    </row>
    <row r="10" spans="1:10" s="17" customFormat="1" ht="12" x14ac:dyDescent="0.2">
      <c r="A10" s="10"/>
      <c r="B10" s="10"/>
      <c r="C10" s="10"/>
      <c r="D10" s="10"/>
      <c r="E10" s="354"/>
      <c r="F10" s="355"/>
      <c r="G10" s="10"/>
      <c r="H10" s="10"/>
      <c r="I10" s="10"/>
      <c r="J10" s="11"/>
    </row>
    <row r="11" spans="1:10" s="17" customFormat="1" ht="12" x14ac:dyDescent="0.2">
      <c r="A11" s="10"/>
      <c r="B11" s="10"/>
      <c r="C11" s="10"/>
      <c r="D11" s="10"/>
      <c r="E11" s="354"/>
      <c r="F11" s="355"/>
      <c r="G11" s="10"/>
      <c r="H11" s="10"/>
      <c r="I11" s="10"/>
      <c r="J11" s="11"/>
    </row>
    <row r="12" spans="1:10" s="17" customFormat="1" ht="27.6" customHeight="1" x14ac:dyDescent="0.2">
      <c r="A12" s="10"/>
      <c r="B12" s="10"/>
      <c r="C12" s="10"/>
      <c r="D12" s="10"/>
      <c r="E12" s="354"/>
      <c r="F12" s="355"/>
      <c r="G12" s="10"/>
      <c r="H12" s="10"/>
      <c r="I12" s="10"/>
      <c r="J12" s="11"/>
    </row>
    <row r="13" spans="1:10" s="17" customFormat="1" ht="12" x14ac:dyDescent="0.2">
      <c r="A13" s="356"/>
      <c r="B13" s="10"/>
      <c r="C13" s="10"/>
      <c r="D13" s="10"/>
      <c r="E13" s="354"/>
      <c r="F13" s="10"/>
      <c r="G13" s="10"/>
      <c r="H13" s="10"/>
      <c r="I13" s="10"/>
      <c r="J13" s="11"/>
    </row>
    <row r="14" spans="1:10" s="17" customFormat="1" ht="12" x14ac:dyDescent="0.2">
      <c r="A14" s="10"/>
      <c r="B14" s="10"/>
      <c r="C14" s="10"/>
      <c r="D14" s="10"/>
      <c r="E14" s="354"/>
      <c r="F14" s="10"/>
      <c r="G14" s="10"/>
      <c r="H14" s="10"/>
      <c r="I14" s="10"/>
      <c r="J14" s="11"/>
    </row>
    <row r="15" spans="1:10" s="17" customFormat="1" ht="12" x14ac:dyDescent="0.2">
      <c r="A15" s="10"/>
      <c r="B15" s="10"/>
      <c r="C15" s="10"/>
      <c r="D15" s="10"/>
      <c r="E15" s="354"/>
      <c r="F15" s="355"/>
      <c r="G15" s="10"/>
      <c r="H15" s="10"/>
      <c r="I15" s="10"/>
      <c r="J15" s="11"/>
    </row>
    <row r="16" spans="1:10" s="17" customFormat="1" ht="12" x14ac:dyDescent="0.2">
      <c r="A16" s="10"/>
      <c r="B16" s="10"/>
      <c r="C16" s="10"/>
      <c r="D16" s="10"/>
      <c r="E16" s="354"/>
      <c r="F16" s="355"/>
      <c r="G16" s="10"/>
      <c r="H16" s="10"/>
      <c r="I16" s="357"/>
      <c r="J16" s="11"/>
    </row>
    <row r="17" spans="1:10" s="17" customFormat="1" ht="12" x14ac:dyDescent="0.2">
      <c r="A17" s="10"/>
      <c r="B17" s="10"/>
      <c r="C17" s="10"/>
      <c r="D17" s="10"/>
      <c r="E17" s="354"/>
      <c r="F17" s="10"/>
      <c r="G17" s="10"/>
      <c r="H17" s="10"/>
      <c r="I17" s="10"/>
      <c r="J17" s="11"/>
    </row>
    <row r="18" spans="1:10" s="17" customFormat="1" ht="12" x14ac:dyDescent="0.2">
      <c r="A18" s="358"/>
      <c r="B18" s="10"/>
      <c r="C18" s="10"/>
      <c r="D18" s="10"/>
      <c r="E18" s="354"/>
      <c r="F18" s="355"/>
      <c r="G18" s="10"/>
      <c r="H18" s="10"/>
      <c r="I18" s="10"/>
      <c r="J18" s="11"/>
    </row>
    <row r="19" spans="1:10" s="17" customFormat="1" ht="12" x14ac:dyDescent="0.2">
      <c r="A19" s="10"/>
      <c r="B19" s="10"/>
      <c r="C19" s="10"/>
      <c r="D19" s="10"/>
      <c r="E19" s="354"/>
      <c r="F19" s="355"/>
      <c r="G19" s="10"/>
      <c r="H19" s="10"/>
      <c r="I19" s="10"/>
      <c r="J19" s="11"/>
    </row>
    <row r="20" spans="1:10" x14ac:dyDescent="0.25">
      <c r="A20" s="10"/>
      <c r="B20" s="10"/>
      <c r="C20" s="10"/>
      <c r="D20" s="10"/>
      <c r="E20" s="354"/>
      <c r="F20" s="355"/>
      <c r="G20" s="10"/>
      <c r="H20" s="10"/>
      <c r="I20" s="10"/>
      <c r="J20" s="11"/>
    </row>
    <row r="21" spans="1:10" x14ac:dyDescent="0.25">
      <c r="A21" s="10"/>
      <c r="B21" s="314"/>
      <c r="C21" s="314"/>
      <c r="D21" s="314"/>
      <c r="E21" s="354"/>
      <c r="F21" s="359"/>
      <c r="G21" s="314"/>
      <c r="H21" s="314"/>
      <c r="I21" s="314"/>
      <c r="J21" s="11"/>
    </row>
    <row r="22" spans="1:10" x14ac:dyDescent="0.25">
      <c r="A22" s="314"/>
      <c r="B22" s="314"/>
      <c r="C22" s="314"/>
      <c r="D22" s="314"/>
      <c r="E22" s="354"/>
      <c r="F22" s="314"/>
      <c r="G22" s="314"/>
      <c r="H22" s="314"/>
      <c r="I22" s="314"/>
      <c r="J22" s="11"/>
    </row>
    <row r="23" spans="1:10" x14ac:dyDescent="0.25">
      <c r="A23" s="314"/>
      <c r="B23" s="314"/>
      <c r="C23" s="314"/>
      <c r="D23" s="314"/>
      <c r="E23" s="354"/>
      <c r="F23" s="359"/>
      <c r="G23" s="314"/>
      <c r="H23" s="314"/>
      <c r="I23" s="314"/>
      <c r="J23" s="11"/>
    </row>
    <row r="24" spans="1:10" x14ac:dyDescent="0.25">
      <c r="A24" s="314"/>
      <c r="B24" s="314"/>
      <c r="C24" s="314"/>
      <c r="D24" s="314"/>
      <c r="E24" s="354"/>
      <c r="F24" s="314"/>
      <c r="G24" s="314"/>
      <c r="H24" s="314"/>
      <c r="I24" s="314"/>
      <c r="J24" s="11"/>
    </row>
    <row r="25" spans="1:10" x14ac:dyDescent="0.25">
      <c r="A25" s="314"/>
      <c r="B25" s="314"/>
      <c r="C25" s="314"/>
      <c r="D25" s="314"/>
      <c r="E25" s="354"/>
      <c r="F25" s="314"/>
      <c r="G25" s="314"/>
      <c r="H25" s="314"/>
      <c r="I25" s="314"/>
      <c r="J25" s="11"/>
    </row>
    <row r="26" spans="1:10" x14ac:dyDescent="0.25">
      <c r="A26" s="314"/>
      <c r="B26" s="314"/>
      <c r="C26" s="314"/>
      <c r="D26" s="314"/>
      <c r="E26" s="354"/>
      <c r="F26" s="359"/>
      <c r="G26" s="314"/>
      <c r="H26" s="314"/>
      <c r="I26" s="314"/>
      <c r="J26" s="11"/>
    </row>
    <row r="27" spans="1:10" x14ac:dyDescent="0.25">
      <c r="A27" s="314"/>
      <c r="B27" s="314"/>
      <c r="C27" s="314"/>
      <c r="D27" s="314"/>
      <c r="E27" s="354"/>
      <c r="F27" s="314"/>
      <c r="G27" s="314"/>
      <c r="H27" s="314"/>
      <c r="I27" s="314"/>
      <c r="J27" s="11"/>
    </row>
    <row r="28" spans="1:10" x14ac:dyDescent="0.25">
      <c r="A28" s="314"/>
      <c r="B28" s="314"/>
      <c r="C28" s="314"/>
      <c r="D28" s="314"/>
      <c r="E28" s="354"/>
      <c r="F28" s="314"/>
      <c r="G28" s="314"/>
      <c r="H28" s="314"/>
      <c r="I28" s="314"/>
      <c r="J28" s="11"/>
    </row>
    <row r="29" spans="1:10" x14ac:dyDescent="0.25">
      <c r="A29" s="314"/>
      <c r="B29" s="314"/>
      <c r="C29" s="314"/>
      <c r="D29" s="314"/>
      <c r="E29" s="354"/>
      <c r="F29" s="314"/>
      <c r="G29" s="314"/>
      <c r="H29" s="314"/>
      <c r="I29" s="314"/>
      <c r="J29" s="11"/>
    </row>
    <row r="30" spans="1:10" x14ac:dyDescent="0.25">
      <c r="A30" s="314"/>
      <c r="B30" s="314"/>
      <c r="C30" s="314"/>
      <c r="D30" s="314"/>
      <c r="E30" s="354"/>
      <c r="F30" s="314"/>
      <c r="G30" s="314"/>
      <c r="H30" s="314"/>
      <c r="I30" s="314"/>
      <c r="J30" s="11"/>
    </row>
    <row r="31" spans="1:10" x14ac:dyDescent="0.25">
      <c r="A31" s="314"/>
      <c r="B31" s="314"/>
      <c r="C31" s="314"/>
      <c r="D31" s="314"/>
      <c r="E31" s="354"/>
      <c r="F31" s="314"/>
      <c r="G31" s="314"/>
      <c r="H31" s="314"/>
      <c r="I31" s="314"/>
      <c r="J31" s="11"/>
    </row>
    <row r="32" spans="1:10" x14ac:dyDescent="0.25">
      <c r="A32" s="314"/>
      <c r="B32" s="314"/>
      <c r="C32" s="314"/>
      <c r="D32" s="314"/>
      <c r="E32" s="354"/>
      <c r="F32" s="359"/>
      <c r="G32" s="314"/>
      <c r="H32" s="314"/>
      <c r="I32" s="314"/>
      <c r="J32" s="11"/>
    </row>
    <row r="33" spans="1:10" x14ac:dyDescent="0.25">
      <c r="A33" s="10"/>
      <c r="B33" s="314"/>
      <c r="C33" s="314"/>
      <c r="D33" s="314"/>
      <c r="E33" s="354"/>
      <c r="F33" s="359"/>
      <c r="G33" s="314"/>
      <c r="H33" s="314"/>
      <c r="I33" s="314"/>
      <c r="J33" s="11"/>
    </row>
    <row r="34" spans="1:10" x14ac:dyDescent="0.25">
      <c r="A34" s="10"/>
      <c r="B34" s="314"/>
      <c r="C34" s="314"/>
      <c r="D34" s="314"/>
      <c r="E34" s="354"/>
      <c r="F34" s="359"/>
      <c r="G34" s="314"/>
      <c r="H34" s="314"/>
      <c r="I34" s="314"/>
      <c r="J34" s="11"/>
    </row>
    <row r="35" spans="1:10" x14ac:dyDescent="0.25">
      <c r="A35" s="314"/>
      <c r="B35" s="314"/>
      <c r="C35" s="314"/>
      <c r="D35" s="314"/>
      <c r="E35" s="354"/>
      <c r="F35" s="359"/>
      <c r="G35" s="314"/>
      <c r="H35" s="314"/>
      <c r="I35" s="314"/>
      <c r="J35" s="11"/>
    </row>
    <row r="36" spans="1:10" x14ac:dyDescent="0.25">
      <c r="A36" s="314"/>
      <c r="B36" s="314"/>
      <c r="C36" s="314"/>
      <c r="D36" s="314"/>
      <c r="E36" s="354"/>
      <c r="F36" s="359"/>
      <c r="G36" s="314"/>
      <c r="H36" s="314"/>
      <c r="I36" s="314"/>
      <c r="J36" s="11"/>
    </row>
    <row r="37" spans="1:10" x14ac:dyDescent="0.25">
      <c r="A37" s="314"/>
      <c r="B37" s="314"/>
      <c r="C37" s="314"/>
      <c r="D37" s="314"/>
      <c r="E37" s="354"/>
      <c r="F37" s="314"/>
      <c r="G37" s="314"/>
      <c r="H37" s="314"/>
      <c r="I37" s="314"/>
      <c r="J37" s="11"/>
    </row>
    <row r="38" spans="1:10" x14ac:dyDescent="0.25">
      <c r="A38" s="314"/>
      <c r="B38" s="314"/>
      <c r="C38" s="314"/>
      <c r="D38" s="314"/>
      <c r="E38" s="354"/>
      <c r="F38" s="359"/>
      <c r="G38" s="314"/>
      <c r="H38" s="314"/>
      <c r="I38" s="314"/>
      <c r="J38" s="11"/>
    </row>
    <row r="39" spans="1:10" x14ac:dyDescent="0.25">
      <c r="A39" s="314"/>
      <c r="B39" s="314"/>
      <c r="C39" s="314"/>
      <c r="D39" s="314"/>
      <c r="E39" s="354"/>
      <c r="F39" s="359"/>
      <c r="G39" s="314"/>
      <c r="H39" s="314"/>
      <c r="I39" s="314"/>
      <c r="J39" s="11"/>
    </row>
    <row r="40" spans="1:10" x14ac:dyDescent="0.25">
      <c r="A40" s="314"/>
      <c r="B40" s="314"/>
      <c r="C40" s="314"/>
      <c r="D40" s="314"/>
      <c r="E40" s="354"/>
      <c r="F40" s="359"/>
      <c r="G40" s="314"/>
      <c r="H40" s="314"/>
      <c r="I40" s="314"/>
      <c r="J40" s="11"/>
    </row>
    <row r="41" spans="1:10" x14ac:dyDescent="0.25">
      <c r="A41" s="314"/>
      <c r="B41" s="314"/>
      <c r="C41" s="314"/>
      <c r="D41" s="314"/>
      <c r="E41" s="354"/>
      <c r="F41" s="314"/>
      <c r="G41" s="314"/>
      <c r="H41" s="314"/>
      <c r="I41" s="314"/>
      <c r="J41" s="11"/>
    </row>
    <row r="42" spans="1:10" x14ac:dyDescent="0.25">
      <c r="A42" s="314"/>
      <c r="B42" s="314"/>
      <c r="C42" s="314"/>
      <c r="D42" s="314"/>
      <c r="E42" s="354"/>
      <c r="F42" s="314"/>
      <c r="G42" s="314"/>
      <c r="H42" s="314"/>
      <c r="I42" s="314"/>
      <c r="J42" s="11"/>
    </row>
    <row r="43" spans="1:10" x14ac:dyDescent="0.25">
      <c r="A43" s="314"/>
      <c r="B43" s="314"/>
      <c r="C43" s="314"/>
      <c r="D43" s="314"/>
      <c r="E43" s="354"/>
      <c r="F43" s="314"/>
      <c r="G43" s="314"/>
      <c r="H43" s="314"/>
      <c r="I43" s="314"/>
      <c r="J43" s="11"/>
    </row>
    <row r="44" spans="1:10" x14ac:dyDescent="0.25">
      <c r="A44" s="314"/>
      <c r="B44" s="314"/>
      <c r="C44" s="314"/>
      <c r="D44" s="314"/>
      <c r="E44" s="354"/>
      <c r="F44" s="314"/>
      <c r="G44" s="314"/>
      <c r="H44" s="314"/>
      <c r="I44" s="314"/>
      <c r="J44" s="11"/>
    </row>
    <row r="45" spans="1:10" x14ac:dyDescent="0.25">
      <c r="A45" s="314"/>
      <c r="B45" s="314"/>
      <c r="C45" s="314"/>
      <c r="D45" s="314"/>
      <c r="E45" s="354"/>
      <c r="F45" s="314"/>
      <c r="G45" s="314"/>
      <c r="H45" s="314"/>
      <c r="I45" s="314"/>
      <c r="J45" s="314"/>
    </row>
    <row r="46" spans="1:10" x14ac:dyDescent="0.25">
      <c r="A46" s="314"/>
      <c r="B46" s="314"/>
      <c r="C46" s="314"/>
      <c r="D46" s="314"/>
      <c r="E46" s="354"/>
      <c r="F46" s="314"/>
      <c r="G46" s="314"/>
      <c r="H46" s="314"/>
      <c r="I46" s="314"/>
      <c r="J46" s="314"/>
    </row>
    <row r="47" spans="1:10" x14ac:dyDescent="0.25">
      <c r="A47" s="314"/>
      <c r="B47" s="314"/>
      <c r="C47" s="314"/>
      <c r="D47" s="314"/>
      <c r="E47" s="354"/>
      <c r="F47" s="359"/>
      <c r="G47" s="314"/>
      <c r="H47" s="314"/>
      <c r="I47" s="314"/>
      <c r="J47" s="314"/>
    </row>
    <row r="48" spans="1:10" x14ac:dyDescent="0.25">
      <c r="A48" s="314"/>
      <c r="B48" s="314"/>
      <c r="C48" s="314"/>
      <c r="D48" s="314"/>
      <c r="E48" s="354"/>
      <c r="F48" s="359"/>
      <c r="G48" s="314"/>
      <c r="H48" s="314"/>
      <c r="I48" s="314"/>
      <c r="J48" s="314"/>
    </row>
    <row r="49" spans="1:10" x14ac:dyDescent="0.25">
      <c r="A49" s="314"/>
      <c r="B49" s="314"/>
      <c r="C49" s="314"/>
      <c r="D49" s="314"/>
      <c r="E49" s="314"/>
      <c r="F49" s="314"/>
      <c r="G49" s="314"/>
      <c r="H49" s="314"/>
      <c r="I49" s="314"/>
      <c r="J49" s="314"/>
    </row>
    <row r="50" spans="1:10" x14ac:dyDescent="0.25">
      <c r="A50" s="360"/>
      <c r="B50" s="360"/>
      <c r="C50" s="360"/>
      <c r="D50" s="360"/>
      <c r="E50" s="360"/>
      <c r="F50" s="360"/>
      <c r="G50" s="360"/>
      <c r="H50" s="360"/>
      <c r="I50" s="360"/>
      <c r="J50" s="360"/>
    </row>
    <row r="51" spans="1:10" x14ac:dyDescent="0.25">
      <c r="A51" s="361"/>
      <c r="B51" s="361"/>
      <c r="C51" s="361"/>
      <c r="D51" s="361"/>
      <c r="E51" s="361"/>
      <c r="F51" s="361"/>
      <c r="G51" s="361"/>
      <c r="H51" s="361"/>
      <c r="I51" s="361"/>
      <c r="J51" s="361"/>
    </row>
    <row r="52" spans="1:10" x14ac:dyDescent="0.25">
      <c r="A52" s="361"/>
      <c r="B52" s="361"/>
      <c r="C52" s="361"/>
      <c r="D52" s="361"/>
      <c r="E52" s="361"/>
      <c r="F52" s="361"/>
      <c r="G52" s="361"/>
      <c r="H52" s="361"/>
      <c r="I52" s="361"/>
      <c r="J52" s="361"/>
    </row>
    <row r="53" spans="1:10" x14ac:dyDescent="0.25">
      <c r="A53" s="362"/>
      <c r="B53" s="362"/>
      <c r="C53" s="362"/>
      <c r="D53" s="362"/>
      <c r="E53" s="362"/>
      <c r="F53" s="362"/>
      <c r="G53" s="362"/>
      <c r="H53" s="362"/>
      <c r="I53" s="362"/>
      <c r="J53" s="362"/>
    </row>
    <row r="54" spans="1:10" x14ac:dyDescent="0.25">
      <c r="A54" s="363"/>
      <c r="B54" s="363"/>
      <c r="C54" s="363"/>
      <c r="D54" s="363"/>
      <c r="E54" s="363"/>
      <c r="F54" s="363"/>
      <c r="G54" s="363"/>
      <c r="H54" s="363"/>
      <c r="I54" s="363"/>
      <c r="J54" s="363"/>
    </row>
  </sheetData>
  <mergeCells count="1">
    <mergeCell ref="A2:J3"/>
  </mergeCells>
  <pageMargins left="0.7" right="0.7" top="0.75" bottom="0.75" header="0.3" footer="0.3"/>
  <pageSetup paperSize="9" orientation="landscape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A5" sqref="A5:D19"/>
    </sheetView>
  </sheetViews>
  <sheetFormatPr defaultColWidth="8.7109375" defaultRowHeight="15" x14ac:dyDescent="0.25"/>
  <cols>
    <col min="1" max="1" width="18.42578125" style="18" customWidth="1"/>
    <col min="2" max="2" width="32.42578125" style="18" customWidth="1"/>
    <col min="3" max="3" width="38" style="18" customWidth="1"/>
    <col min="4" max="4" width="12" style="18" customWidth="1"/>
    <col min="5" max="16384" width="8.7109375" style="18"/>
  </cols>
  <sheetData>
    <row r="2" spans="1:4" ht="18" customHeight="1" x14ac:dyDescent="0.25">
      <c r="A2" s="261" t="s">
        <v>129</v>
      </c>
      <c r="B2" s="261"/>
      <c r="C2" s="261"/>
      <c r="D2" s="261"/>
    </row>
    <row r="3" spans="1:4" x14ac:dyDescent="0.25">
      <c r="A3" s="261"/>
      <c r="B3" s="261"/>
      <c r="C3" s="261"/>
      <c r="D3" s="261"/>
    </row>
    <row r="4" spans="1:4" ht="30" x14ac:dyDescent="0.25">
      <c r="A4" s="15" t="s">
        <v>1</v>
      </c>
      <c r="B4" s="16" t="s">
        <v>2</v>
      </c>
      <c r="C4" s="15" t="s">
        <v>3</v>
      </c>
      <c r="D4" s="15" t="s">
        <v>4</v>
      </c>
    </row>
    <row r="5" spans="1:4" ht="17.100000000000001" customHeight="1" x14ac:dyDescent="0.25">
      <c r="A5" s="359"/>
      <c r="B5" s="359"/>
      <c r="C5" s="314"/>
      <c r="D5" s="10"/>
    </row>
    <row r="6" spans="1:4" x14ac:dyDescent="0.25">
      <c r="A6" s="359"/>
      <c r="B6" s="364"/>
      <c r="C6" s="365"/>
      <c r="D6" s="10"/>
    </row>
    <row r="7" spans="1:4" x14ac:dyDescent="0.25">
      <c r="A7" s="359"/>
      <c r="B7" s="359"/>
      <c r="C7" s="359"/>
      <c r="D7" s="10"/>
    </row>
    <row r="8" spans="1:4" x14ac:dyDescent="0.25">
      <c r="A8" s="359"/>
      <c r="B8" s="359"/>
      <c r="C8" s="359"/>
      <c r="D8" s="10"/>
    </row>
    <row r="9" spans="1:4" x14ac:dyDescent="0.25">
      <c r="A9" s="359"/>
      <c r="B9" s="359"/>
      <c r="C9" s="359"/>
      <c r="D9" s="10"/>
    </row>
    <row r="10" spans="1:4" x14ac:dyDescent="0.25">
      <c r="A10" s="359"/>
      <c r="B10" s="359"/>
      <c r="C10" s="359"/>
      <c r="D10" s="10"/>
    </row>
    <row r="11" spans="1:4" x14ac:dyDescent="0.25">
      <c r="A11" s="359"/>
      <c r="B11" s="314"/>
      <c r="C11" s="359"/>
      <c r="D11" s="10"/>
    </row>
    <row r="12" spans="1:4" x14ac:dyDescent="0.25">
      <c r="A12" s="359"/>
      <c r="B12" s="359"/>
      <c r="C12" s="359"/>
      <c r="D12" s="10"/>
    </row>
    <row r="13" spans="1:4" x14ac:dyDescent="0.25">
      <c r="A13" s="359"/>
      <c r="B13" s="359"/>
      <c r="C13" s="359"/>
      <c r="D13" s="10"/>
    </row>
    <row r="14" spans="1:4" x14ac:dyDescent="0.25">
      <c r="A14" s="359"/>
      <c r="B14" s="359"/>
      <c r="C14" s="359"/>
      <c r="D14" s="10"/>
    </row>
    <row r="15" spans="1:4" x14ac:dyDescent="0.25">
      <c r="A15" s="359"/>
      <c r="B15" s="359"/>
      <c r="C15" s="359"/>
      <c r="D15" s="10"/>
    </row>
    <row r="16" spans="1:4" x14ac:dyDescent="0.25">
      <c r="A16" s="359"/>
      <c r="B16" s="359"/>
      <c r="C16" s="359"/>
      <c r="D16" s="10"/>
    </row>
    <row r="17" spans="1:4" x14ac:dyDescent="0.25">
      <c r="A17" s="359"/>
      <c r="B17" s="359"/>
      <c r="C17" s="359"/>
      <c r="D17" s="10"/>
    </row>
    <row r="18" spans="1:4" x14ac:dyDescent="0.25">
      <c r="A18" s="366"/>
      <c r="B18" s="366"/>
      <c r="C18" s="359"/>
      <c r="D18" s="366"/>
    </row>
    <row r="19" spans="1:4" x14ac:dyDescent="0.25">
      <c r="A19" s="366"/>
      <c r="B19" s="366"/>
      <c r="C19" s="359"/>
      <c r="D19" s="366"/>
    </row>
  </sheetData>
  <mergeCells count="1">
    <mergeCell ref="A2:D3"/>
  </mergeCells>
  <pageMargins left="0.7" right="0.7" top="0.75" bottom="0.75" header="0.3" footer="0.3"/>
  <pageSetup paperSize="9" orientation="landscape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topLeftCell="A4" workbookViewId="0">
      <selection activeCell="A5" sqref="A5:D6"/>
    </sheetView>
  </sheetViews>
  <sheetFormatPr defaultColWidth="8.7109375" defaultRowHeight="15" x14ac:dyDescent="0.25"/>
  <cols>
    <col min="1" max="1" width="18.42578125" style="18" customWidth="1"/>
    <col min="2" max="2" width="36.140625" style="18" customWidth="1"/>
    <col min="3" max="3" width="34.28515625" style="18" customWidth="1"/>
    <col min="4" max="4" width="12" style="18" customWidth="1"/>
    <col min="5" max="16384" width="8.7109375" style="18"/>
  </cols>
  <sheetData>
    <row r="2" spans="1:4" ht="18" customHeight="1" x14ac:dyDescent="0.25">
      <c r="A2" s="261" t="s">
        <v>16</v>
      </c>
      <c r="B2" s="261"/>
      <c r="C2" s="261"/>
      <c r="D2" s="261"/>
    </row>
    <row r="3" spans="1:4" x14ac:dyDescent="0.25">
      <c r="A3" s="261"/>
      <c r="B3" s="261"/>
      <c r="C3" s="261"/>
      <c r="D3" s="261"/>
    </row>
    <row r="4" spans="1:4" ht="30" x14ac:dyDescent="0.25">
      <c r="A4" s="8" t="s">
        <v>1</v>
      </c>
      <c r="B4" s="9" t="s">
        <v>2</v>
      </c>
      <c r="C4" s="8" t="s">
        <v>3</v>
      </c>
      <c r="D4" s="8" t="s">
        <v>4</v>
      </c>
    </row>
    <row r="5" spans="1:4" ht="17.100000000000001" customHeight="1" x14ac:dyDescent="0.25">
      <c r="A5" s="373"/>
      <c r="B5" s="284"/>
      <c r="C5" s="283"/>
      <c r="D5" s="374"/>
    </row>
    <row r="6" spans="1:4" x14ac:dyDescent="0.25">
      <c r="A6" s="283"/>
      <c r="B6" s="283"/>
      <c r="C6" s="283"/>
      <c r="D6" s="374"/>
    </row>
  </sheetData>
  <mergeCells count="1">
    <mergeCell ref="A2:D3"/>
  </mergeCells>
  <pageMargins left="0.7" right="0.7" top="0.75" bottom="0.75" header="0.3" footer="0.3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37</vt:i4>
      </vt:variant>
      <vt:variant>
        <vt:lpstr>Adlandırılmış Aralıklar</vt:lpstr>
      </vt:variant>
      <vt:variant>
        <vt:i4>2</vt:i4>
      </vt:variant>
    </vt:vector>
  </HeadingPairs>
  <TitlesOfParts>
    <vt:vector size="39" baseType="lpstr">
      <vt:lpstr>CUMMINS AUTOMATION</vt:lpstr>
      <vt:lpstr>CUMMINS PARTS</vt:lpstr>
      <vt:lpstr>YANMAR 6N330UN-EN PARTS</vt:lpstr>
      <vt:lpstr>YANMAR 6N18L-UN PARTS</vt:lpstr>
      <vt:lpstr>YANMAR S165L DN</vt:lpstr>
      <vt:lpstr>YANMAR M200 AL-EN</vt:lpstr>
      <vt:lpstr>PIELSTICK PC2.5-PC2.6 PARTS</vt:lpstr>
      <vt:lpstr>DAIHATSU DK20-DL20  </vt:lpstr>
      <vt:lpstr>DAIHATSU 6DKM26 SPARE</vt:lpstr>
      <vt:lpstr> DAIHATSU 8DKM28 PARTS </vt:lpstr>
      <vt:lpstr>MITSUBISHI 6UEC52L-LA</vt:lpstr>
      <vt:lpstr> MAN 9L3240</vt:lpstr>
      <vt:lpstr>MAN 6L40-45</vt:lpstr>
      <vt:lpstr>HANSHIN EL 32-93</vt:lpstr>
      <vt:lpstr>HANSHIN 6LU38</vt:lpstr>
      <vt:lpstr>AKASAKA 37-H-II-B </vt:lpstr>
      <vt:lpstr>MAK 8M32</vt:lpstr>
      <vt:lpstr>MAN D2840LE301</vt:lpstr>
      <vt:lpstr>WARTSILA 6L20</vt:lpstr>
      <vt:lpstr>DEUTZ</vt:lpstr>
      <vt:lpstr>HENAN DIESEL ENGINE</vt:lpstr>
      <vt:lpstr>CAT STOCK LIST</vt:lpstr>
      <vt:lpstr>FEIJING-NANTONG NT 6 135 ZCzfr </vt:lpstr>
      <vt:lpstr>MAN 8L28 32A</vt:lpstr>
      <vt:lpstr>MAN L2027</vt:lpstr>
      <vt:lpstr>HEISHIN HP2-A</vt:lpstr>
      <vt:lpstr>AIR COND. COOL EHC-70 B</vt:lpstr>
      <vt:lpstr>AUX. COOL S.W. PUMP EHC 130C</vt:lpstr>
      <vt:lpstr>HEISHIN PUMP VDK300J</vt:lpstr>
      <vt:lpstr>ABB TPS52-F32，HT No 528487 </vt:lpstr>
      <vt:lpstr>ABB TPS52-E01，HT No 457195</vt:lpstr>
      <vt:lpstr>MAN L2330</vt:lpstr>
      <vt:lpstr>MAN 6L2330</vt:lpstr>
      <vt:lpstr>STX MAN 6S 26 MC</vt:lpstr>
      <vt:lpstr>MAN 35 MC</vt:lpstr>
      <vt:lpstr>SULZER ATL 25 </vt:lpstr>
      <vt:lpstr>Sayfa1</vt:lpstr>
      <vt:lpstr>'CUMMINS AUTOMATION'!Yazdırma_Alanı</vt:lpstr>
      <vt:lpstr>'CUMMINS PARTS'!Yazdırma_Alanı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2018-12-25T17:50:48Z</dcterms:modified>
</cp:coreProperties>
</file>